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hidePivotFieldList="1" checkCompatibility="1"/>
  <mc:AlternateContent xmlns:mc="http://schemas.openxmlformats.org/markup-compatibility/2006">
    <mc:Choice Requires="x15">
      <x15ac:absPath xmlns:x15ac="http://schemas.microsoft.com/office/spreadsheetml/2010/11/ac" url="V:\02-OficEstad\Educacion\PyE\Cifras2023-24\Revision\web (excel para subir a la web del ministerio)\"/>
    </mc:Choice>
  </mc:AlternateContent>
  <xr:revisionPtr revIDLastSave="0" documentId="13_ncr:1_{6FEA91C0-98A2-4238-9E77-0799B91F34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Índice" sheetId="132" r:id="rId1"/>
    <sheet name="G2.1" sheetId="71" r:id="rId2"/>
    <sheet name="G2.2" sheetId="126" r:id="rId3"/>
    <sheet name="Hoja1" sheetId="62" state="hidden" r:id="rId4"/>
  </sheets>
  <definedNames>
    <definedName name="_xlnm._FilterDatabase" localSheetId="2" hidden="1">'G2.2'!#REF!</definedName>
    <definedName name="_Regression_Int" localSheetId="1" hidden="1">1</definedName>
    <definedName name="A_impresión_IM" localSheetId="1">'G2.1'!$A$1:$A$2</definedName>
    <definedName name="A_impresión_IM" localSheetId="2">#REF!</definedName>
    <definedName name="A_impresión_IM" localSheetId="0">#REF!</definedName>
    <definedName name="A_impresión_IM">#REF!</definedName>
    <definedName name="_xlnm.Print_Area" localSheetId="2">'G2.2'!$A$1:$O$57</definedName>
    <definedName name="B_impresion_IM" localSheetId="2">#REF!</definedName>
    <definedName name="B_impresion_IM" localSheetId="0">#REF!</definedName>
    <definedName name="B_impresion_IM">#REF!</definedName>
    <definedName name="d" localSheetId="2">#REF!</definedName>
    <definedName name="d" localSheetId="0">#REF!</definedName>
    <definedName name="d">#REF!</definedName>
    <definedName name="e" localSheetId="2">#REF!</definedName>
    <definedName name="e" localSheetId="0">#REF!</definedName>
    <definedName name="e">#REF!</definedName>
    <definedName name="esped" localSheetId="1">#REF!</definedName>
    <definedName name="esped" localSheetId="2">#REF!</definedName>
    <definedName name="esped" localSheetId="0">#REF!</definedName>
    <definedName name="esped">#REF!</definedName>
    <definedName name="FTAMAN" localSheetId="1">#N/A</definedName>
    <definedName name="FTAMAN">#N/A</definedName>
    <definedName name="GSOCIAL" localSheetId="1">#REF!</definedName>
    <definedName name="GSOCIAL" localSheetId="2">#REF!</definedName>
    <definedName name="GSOCIAL" localSheetId="0">#REF!</definedName>
    <definedName name="GSOCIAL">#REF!</definedName>
    <definedName name="Mercedes" localSheetId="1">#REF!</definedName>
    <definedName name="Mercedes" localSheetId="2">#REF!</definedName>
    <definedName name="Mercedes" localSheetId="0">#REF!</definedName>
    <definedName name="Mercedes">#REF!</definedName>
    <definedName name="q" localSheetId="2">#REF!</definedName>
    <definedName name="q" localSheetId="0">#REF!</definedName>
    <definedName name="q">#REF!</definedName>
    <definedName name="s" localSheetId="2">#REF!</definedName>
    <definedName name="s" localSheetId="0">#REF!</definedName>
    <definedName name="s">#REF!</definedName>
    <definedName name="w" localSheetId="2">#REF!</definedName>
    <definedName name="w" localSheetId="0">#REF!</definedName>
    <definedName name="w">#REF!</definedName>
    <definedName name="XYZ" localSheetId="1">#REF!</definedName>
    <definedName name="XYZ" localSheetId="2">#REF!</definedName>
    <definedName name="XYZ" localSheetId="0">#REF!</definedName>
    <definedName name="XYZ">#REF!</definedName>
    <definedName name="YO" localSheetId="1">#REF!</definedName>
    <definedName name="YO" localSheetId="2">#REF!</definedName>
    <definedName name="YO" localSheetId="0">#REF!</definedName>
    <definedName name="YO">#REF!</definedName>
    <definedName name="Z_4354FC43_61AB_11D1_8FEF_444553540000_.wvu.PrintArea" localSheetId="1" hidden="1">'G2.1'!$A$1:$A$2</definedName>
    <definedName name="Z_69126BE6_5FFB_11D1_8962_08002BF1624B_.wvu.PrintArea" localSheetId="1" hidden="1">'G2.1'!$A$1:$A$2</definedName>
    <definedName name="Z_C2F0A840_6A4E_11D1_8493_0000E817B77B_.wvu.PrintArea" localSheetId="1" hidden="1">'G2.1'!$A$1:$A$2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71" l="1"/>
  <c r="F11" i="71"/>
  <c r="F13" i="71"/>
  <c r="F9" i="71"/>
  <c r="F10" i="71" l="1"/>
  <c r="F8" i="71"/>
  <c r="F7" i="71" l="1"/>
</calcChain>
</file>

<file path=xl/sharedStrings.xml><?xml version="1.0" encoding="utf-8"?>
<sst xmlns="http://schemas.openxmlformats.org/spreadsheetml/2006/main" count="164" uniqueCount="115">
  <si>
    <t>Alemania</t>
  </si>
  <si>
    <t>Argentina</t>
  </si>
  <si>
    <t>Brasil</t>
  </si>
  <si>
    <t>Estados Unidos</t>
  </si>
  <si>
    <t>Colombia</t>
  </si>
  <si>
    <t>Francia</t>
  </si>
  <si>
    <t>Italia</t>
  </si>
  <si>
    <t>Marruecos</t>
  </si>
  <si>
    <t>Portugal</t>
  </si>
  <si>
    <t>Reino Unido</t>
  </si>
  <si>
    <t>Total</t>
  </si>
  <si>
    <t>TOTAL</t>
  </si>
  <si>
    <t>Bulgaria</t>
  </si>
  <si>
    <t>Polonia</t>
  </si>
  <si>
    <t>Unión Europea</t>
  </si>
  <si>
    <t>África</t>
  </si>
  <si>
    <t>América Central</t>
  </si>
  <si>
    <t>América del Sur</t>
  </si>
  <si>
    <t>Asia</t>
  </si>
  <si>
    <t>Oceanía</t>
  </si>
  <si>
    <t>Mujeres</t>
  </si>
  <si>
    <t>Hungría</t>
  </si>
  <si>
    <t>Rusia</t>
  </si>
  <si>
    <t>Irlanda</t>
  </si>
  <si>
    <t>Suecia</t>
  </si>
  <si>
    <t>Egipto</t>
  </si>
  <si>
    <t>México</t>
  </si>
  <si>
    <t>Cuba</t>
  </si>
  <si>
    <t>Guatemala</t>
  </si>
  <si>
    <t>Nicaragua</t>
  </si>
  <si>
    <t>Ecuador</t>
  </si>
  <si>
    <t>Perú</t>
  </si>
  <si>
    <t>Uruguay</t>
  </si>
  <si>
    <t>Venezuela</t>
  </si>
  <si>
    <t>China</t>
  </si>
  <si>
    <t>Filipinas</t>
  </si>
  <si>
    <t>El Salvador</t>
  </si>
  <si>
    <t>Costa Rica</t>
  </si>
  <si>
    <t>Paraguay</t>
  </si>
  <si>
    <t>Chile</t>
  </si>
  <si>
    <t>Noruega</t>
  </si>
  <si>
    <t>Ucrania</t>
  </si>
  <si>
    <t>TÍTULOS  EXTRANJEROS DE NIVEL UNIVERSITARIO</t>
  </si>
  <si>
    <t>Acreditación profesional de títulos españoles</t>
  </si>
  <si>
    <t>Rumanía</t>
  </si>
  <si>
    <t>Honduras</t>
  </si>
  <si>
    <t>República Dominicana</t>
  </si>
  <si>
    <t>Bolivia</t>
  </si>
  <si>
    <t>Bélgica</t>
  </si>
  <si>
    <t>Moldavia</t>
  </si>
  <si>
    <t>Argelia</t>
  </si>
  <si>
    <t>Otros países</t>
  </si>
  <si>
    <t>Suiza</t>
  </si>
  <si>
    <t>Túnez</t>
  </si>
  <si>
    <t>Canadá</t>
  </si>
  <si>
    <t>Panamá</t>
  </si>
  <si>
    <t>India</t>
  </si>
  <si>
    <t>Irán</t>
  </si>
  <si>
    <t>Israel</t>
  </si>
  <si>
    <t>Japón</t>
  </si>
  <si>
    <t>Turquía</t>
  </si>
  <si>
    <t>Andorra</t>
  </si>
  <si>
    <t>Georgia</t>
  </si>
  <si>
    <t>Lituania</t>
  </si>
  <si>
    <t>Homologación a título de Diplomado Universitario Arquitecto Técnico e Ingeniero Técnico</t>
  </si>
  <si>
    <t>Homologación a título de Licenciado Universitario, Arquitecto e Ingeniero</t>
  </si>
  <si>
    <t>Libia</t>
  </si>
  <si>
    <t>Declaración de equivalencia a Doctor</t>
  </si>
  <si>
    <t>TÍTULOS Y ESTUDIOS EXTRANJEROS DE NIVEL NO UNIVERSITARIO</t>
  </si>
  <si>
    <t>Declaración de equivalencia de Grado</t>
  </si>
  <si>
    <t>Homologación de título que habiliten para el ejercicio de profesiones reguladas</t>
  </si>
  <si>
    <t>-</t>
  </si>
  <si>
    <t>Homologación a título de Máster</t>
  </si>
  <si>
    <t>Homologación a título de Doctor</t>
  </si>
  <si>
    <t>Total resoluciones favorables de homologación y declaración de equivalencia</t>
  </si>
  <si>
    <t>América del Norte</t>
  </si>
  <si>
    <t>Enseñanzas de carácter general</t>
  </si>
  <si>
    <t>Grado Medio de FP</t>
  </si>
  <si>
    <t>Grado Superior de FP</t>
  </si>
  <si>
    <t>Enseñanzas Artísticas</t>
  </si>
  <si>
    <t>Enseñanzas Deportivas</t>
  </si>
  <si>
    <t>Escuelas Europeas</t>
  </si>
  <si>
    <t>Resto de Europa</t>
  </si>
  <si>
    <t>Angola</t>
  </si>
  <si>
    <t>Camerún</t>
  </si>
  <si>
    <t>Guinea Ecuatorial</t>
  </si>
  <si>
    <t>Senegal</t>
  </si>
  <si>
    <t>Jordania</t>
  </si>
  <si>
    <t>Pakistán</t>
  </si>
  <si>
    <t>Declaración de equivalencia de Máster</t>
  </si>
  <si>
    <t>Escuelas Internacionales</t>
  </si>
  <si>
    <t>Bachillerato Internacional</t>
  </si>
  <si>
    <t>Países Bajos</t>
  </si>
  <si>
    <t>Kazajstán</t>
  </si>
  <si>
    <t>Grado Básico de FP</t>
  </si>
  <si>
    <t>Afganistán</t>
  </si>
  <si>
    <t>Armenia</t>
  </si>
  <si>
    <t>Palestina</t>
  </si>
  <si>
    <t>Corea del Sur</t>
  </si>
  <si>
    <t>Bielorrusia</t>
  </si>
  <si>
    <t>Kenia</t>
  </si>
  <si>
    <t>Mauritania</t>
  </si>
  <si>
    <t>Nigeria</t>
  </si>
  <si>
    <t>G. RELACIONES DEL SISTEMA EDUCATIVO ESPAÑOL CON EL EXTERIOR</t>
  </si>
  <si>
    <t>G2. La homologación, declaración de equivalencia  y convalidación de estudios extranjeros.</t>
  </si>
  <si>
    <t>G2.1</t>
  </si>
  <si>
    <t>Evolución de la actividad de homologación, convalidación y acreditación de títulos y estudios extranjeros</t>
  </si>
  <si>
    <t>G2.2</t>
  </si>
  <si>
    <t>Fuentes de información:</t>
  </si>
  <si>
    <t>Contenido, notas explicativas y gráficos (ver formato pdf)</t>
  </si>
  <si>
    <t>Resoluciones favorables de homologación y convalidación de títulos y estudios extranjeros de nivel no universitario, por país de procedencia del título o de los estudios</t>
  </si>
  <si>
    <t>- Explotación Estadística del Registro de Homologaciones y Convalidaciones de Enseñanzas no universitarias. S.G. de Ordenación Académica y S.G. de Orientación y Formación Profesional del Ministerio de Educación, Formación Profesional y Deportes. Año 2024</t>
  </si>
  <si>
    <t>Las cifras de la educación en España. Estadísticas e indicadores. Edición 2026</t>
  </si>
  <si>
    <t>G2.1. Evolución de la actividad de homologación, convalidación y acreditación de títulos y estudios extranjeros</t>
  </si>
  <si>
    <t>G2.2. Resoluciones favorables de homologación y convalidación de títulos y estudios extranjeros de nivel no universitario, por país de procedencia del título o de los estudios.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</si>
</sst>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_F_._F_-;\-* #,##0\ _F_._F_-;_-* &quot;-&quot;\ _F_._F_-;_-@_-"/>
    <numFmt numFmtId="165" formatCode="_-* #,##0.00\ _F_._F_-;\-* #,##0.00\ _F_._F_-;_-* &quot;-&quot;??\ _F_._F_-;_-@_-"/>
    <numFmt numFmtId="166" formatCode="_-&quot;$&quot;* #,##0_-;\-&quot;$&quot;* #,##0_-;_-&quot;$&quot;* &quot;-&quot;_-;_-@_-"/>
    <numFmt numFmtId="167" formatCode="_-&quot;$&quot;* #,##0.00_-;\-&quot;$&quot;* #,##0.00_-;_-&quot;$&quot;* &quot;-&quot;??_-;_-@_-"/>
  </numFmts>
  <fonts count="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2"/>
      <name val="Helv"/>
    </font>
    <font>
      <b/>
      <sz val="7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9"/>
      <color indexed="18"/>
      <name val="Arial"/>
      <family val="2"/>
    </font>
    <font>
      <sz val="10"/>
      <name val="Arial"/>
      <family val="2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MS Sans Serif"/>
      <family val="2"/>
    </font>
    <font>
      <b/>
      <sz val="8"/>
      <color indexed="8"/>
      <name val="MS Sans Serif"/>
      <family val="2"/>
    </font>
    <font>
      <b/>
      <sz val="8.5"/>
      <color indexed="8"/>
      <name val="MS Sans Serif"/>
      <family val="2"/>
    </font>
    <font>
      <b/>
      <u/>
      <sz val="10"/>
      <color indexed="8"/>
      <name val="MS Sans Serif"/>
      <family val="2"/>
    </font>
    <font>
      <b/>
      <sz val="12"/>
      <name val="Arial"/>
      <family val="2"/>
    </font>
    <font>
      <sz val="10"/>
      <name val="MS Sans Serif"/>
      <family val="2"/>
    </font>
    <font>
      <sz val="9"/>
      <color indexed="61"/>
      <name val="Arial"/>
      <family val="2"/>
    </font>
    <font>
      <sz val="7"/>
      <name val="MS Sans Serif"/>
      <family val="2"/>
    </font>
    <font>
      <sz val="7"/>
      <color indexed="8"/>
      <name val="Arial"/>
      <family val="2"/>
    </font>
    <font>
      <b/>
      <sz val="7"/>
      <color indexed="8"/>
      <name val="Arial"/>
      <family val="2"/>
    </font>
    <font>
      <sz val="10"/>
      <color theme="4" tint="-0.24994659260841701"/>
      <name val="Calibri"/>
      <family val="2"/>
      <scheme val="minor"/>
    </font>
    <font>
      <sz val="14"/>
      <color theme="4" tint="-0.24994659260841701"/>
      <name val="Calibri"/>
      <family val="2"/>
    </font>
    <font>
      <sz val="16"/>
      <color theme="4" tint="-0.24994659260841701"/>
      <name val="Calibri"/>
      <family val="2"/>
    </font>
    <font>
      <u/>
      <sz val="10"/>
      <color indexed="12"/>
      <name val="Arial"/>
      <family val="2"/>
    </font>
    <font>
      <b/>
      <sz val="10"/>
      <name val="MS Sans Serif"/>
      <family val="2"/>
    </font>
    <font>
      <sz val="16"/>
      <color rgb="FF1F497D"/>
      <name val="Arial"/>
      <family val="2"/>
    </font>
    <font>
      <sz val="12"/>
      <color rgb="FF1F497D"/>
      <name val="Arial"/>
      <family val="2"/>
    </font>
    <font>
      <b/>
      <sz val="12"/>
      <color rgb="FF1F497D"/>
      <name val="Arial"/>
      <family val="2"/>
    </font>
    <font>
      <sz val="10"/>
      <color indexed="56"/>
      <name val="Arial"/>
      <family val="2"/>
    </font>
    <font>
      <b/>
      <i/>
      <sz val="10"/>
      <color rgb="FF1F497D"/>
      <name val="Arial"/>
      <family val="2"/>
    </font>
    <font>
      <i/>
      <sz val="10"/>
      <color rgb="FF1F497D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4"/>
        <bgColor indexed="10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</fills>
  <borders count="2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/>
      <top style="thick">
        <color indexed="51"/>
      </top>
      <bottom style="thick">
        <color indexed="51"/>
      </bottom>
      <diagonal/>
    </border>
    <border>
      <left style="hair">
        <color auto="1"/>
      </left>
      <right/>
      <top/>
      <bottom/>
      <diagonal/>
    </border>
  </borders>
  <cellStyleXfs count="55">
    <xf numFmtId="0" fontId="0" fillId="0" borderId="0"/>
    <xf numFmtId="0" fontId="8" fillId="2" borderId="1"/>
    <xf numFmtId="0" fontId="8" fillId="0" borderId="2"/>
    <xf numFmtId="0" fontId="15" fillId="3" borderId="3">
      <alignment horizontal="left" vertical="top" wrapText="1"/>
    </xf>
    <xf numFmtId="0" fontId="16" fillId="4" borderId="0">
      <alignment horizontal="center"/>
    </xf>
    <xf numFmtId="0" fontId="17" fillId="4" borderId="0">
      <alignment horizontal="center" vertical="center"/>
    </xf>
    <xf numFmtId="0" fontId="18" fillId="4" borderId="0">
      <alignment horizontal="center"/>
    </xf>
    <xf numFmtId="164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9" fillId="5" borderId="2">
      <protection locked="0"/>
    </xf>
    <xf numFmtId="0" fontId="20" fillId="0" borderId="0">
      <alignment horizontal="centerContinuous"/>
    </xf>
    <xf numFmtId="0" fontId="20" fillId="0" borderId="0" applyAlignment="0">
      <alignment horizontal="centerContinuous"/>
    </xf>
    <xf numFmtId="0" fontId="21" fillId="0" borderId="0" applyAlignment="0">
      <alignment horizontal="centerContinuous"/>
    </xf>
    <xf numFmtId="0" fontId="22" fillId="4" borderId="2">
      <alignment horizontal="left"/>
    </xf>
    <xf numFmtId="0" fontId="23" fillId="4" borderId="0">
      <alignment horizontal="left"/>
    </xf>
    <xf numFmtId="0" fontId="24" fillId="6" borderId="0">
      <alignment horizontal="left" vertical="top"/>
    </xf>
    <xf numFmtId="0" fontId="25" fillId="7" borderId="0">
      <alignment horizontal="right" vertical="top" textRotation="90" wrapText="1"/>
    </xf>
    <xf numFmtId="0" fontId="14" fillId="4" borderId="2">
      <alignment horizontal="centerContinuous" wrapText="1"/>
    </xf>
    <xf numFmtId="0" fontId="26" fillId="6" borderId="0">
      <alignment horizontal="center" wrapText="1"/>
    </xf>
    <xf numFmtId="0" fontId="8" fillId="4" borderId="4">
      <alignment wrapText="1"/>
    </xf>
    <xf numFmtId="0" fontId="8" fillId="4" borderId="5"/>
    <xf numFmtId="0" fontId="8" fillId="4" borderId="6"/>
    <xf numFmtId="0" fontId="8" fillId="4" borderId="7">
      <alignment horizontal="center" wrapText="1"/>
    </xf>
    <xf numFmtId="0" fontId="15" fillId="3" borderId="8">
      <alignment horizontal="left" vertical="top" wrapText="1"/>
    </xf>
    <xf numFmtId="0" fontId="14" fillId="0" borderId="0"/>
    <xf numFmtId="0" fontId="29" fillId="0" borderId="0"/>
    <xf numFmtId="0" fontId="9" fillId="0" borderId="0"/>
    <xf numFmtId="0" fontId="8" fillId="4" borderId="2"/>
    <xf numFmtId="0" fontId="17" fillId="4" borderId="0">
      <alignment horizontal="right"/>
    </xf>
    <xf numFmtId="0" fontId="27" fillId="6" borderId="0">
      <alignment horizontal="center"/>
    </xf>
    <xf numFmtId="0" fontId="15" fillId="7" borderId="2">
      <alignment horizontal="left" vertical="top" wrapText="1"/>
    </xf>
    <xf numFmtId="0" fontId="15" fillId="7" borderId="9">
      <alignment horizontal="left" vertical="top" wrapText="1"/>
    </xf>
    <xf numFmtId="0" fontId="15" fillId="7" borderId="10">
      <alignment horizontal="left" vertical="top"/>
    </xf>
    <xf numFmtId="0" fontId="24" fillId="8" borderId="0">
      <alignment horizontal="left"/>
    </xf>
    <xf numFmtId="0" fontId="26" fillId="8" borderId="0">
      <alignment horizontal="left" wrapText="1"/>
    </xf>
    <xf numFmtId="0" fontId="24" fillId="8" borderId="0">
      <alignment horizontal="left"/>
    </xf>
    <xf numFmtId="0" fontId="12" fillId="4" borderId="0"/>
    <xf numFmtId="0" fontId="24" fillId="8" borderId="0">
      <alignment horizontal="left"/>
    </xf>
    <xf numFmtId="0" fontId="34" fillId="0" borderId="0">
      <alignment vertical="top" wrapText="1"/>
    </xf>
    <xf numFmtId="0" fontId="34" fillId="0" borderId="0" applyNumberFormat="0" applyFill="0" applyBorder="0" applyAlignment="0" applyProtection="0"/>
    <xf numFmtId="0" fontId="36" fillId="0" borderId="0" applyNumberFormat="0" applyFill="0" applyBorder="0" applyProtection="0">
      <alignment vertical="center"/>
    </xf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 wrapText="1"/>
    </xf>
    <xf numFmtId="0" fontId="37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Protection="0">
      <alignment vertical="center"/>
    </xf>
    <xf numFmtId="0" fontId="14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56">
    <xf numFmtId="0" fontId="0" fillId="0" borderId="0" xfId="0"/>
    <xf numFmtId="0" fontId="28" fillId="0" borderId="6" xfId="28" applyFont="1" applyBorder="1" applyAlignment="1">
      <alignment horizontal="center" vertical="center"/>
    </xf>
    <xf numFmtId="0" fontId="30" fillId="0" borderId="0" xfId="27" applyFont="1"/>
    <xf numFmtId="0" fontId="29" fillId="0" borderId="0" xfId="27"/>
    <xf numFmtId="0" fontId="13" fillId="0" borderId="0" xfId="27" applyFont="1"/>
    <xf numFmtId="0" fontId="10" fillId="0" borderId="0" xfId="27" applyFont="1" applyAlignment="1">
      <alignment horizontal="right"/>
    </xf>
    <xf numFmtId="0" fontId="32" fillId="0" borderId="0" xfId="26" applyFont="1"/>
    <xf numFmtId="0" fontId="33" fillId="0" borderId="0" xfId="26" applyFont="1"/>
    <xf numFmtId="0" fontId="14" fillId="0" borderId="0" xfId="26"/>
    <xf numFmtId="0" fontId="13" fillId="0" borderId="0" xfId="26" quotePrefix="1" applyFont="1" applyAlignment="1">
      <alignment horizontal="left"/>
    </xf>
    <xf numFmtId="0" fontId="14" fillId="0" borderId="11" xfId="26" applyBorder="1"/>
    <xf numFmtId="0" fontId="10" fillId="0" borderId="0" xfId="26" applyFont="1"/>
    <xf numFmtId="0" fontId="10" fillId="0" borderId="0" xfId="26" applyFont="1" applyAlignment="1">
      <alignment wrapText="1"/>
    </xf>
    <xf numFmtId="0" fontId="11" fillId="0" borderId="0" xfId="26" applyFont="1"/>
    <xf numFmtId="0" fontId="10" fillId="0" borderId="0" xfId="26" applyFont="1" applyAlignment="1">
      <alignment horizontal="left"/>
    </xf>
    <xf numFmtId="0" fontId="11" fillId="0" borderId="0" xfId="26" applyFont="1" applyAlignment="1">
      <alignment horizontal="left" wrapText="1"/>
    </xf>
    <xf numFmtId="0" fontId="13" fillId="0" borderId="0" xfId="27" applyFont="1" applyAlignment="1">
      <alignment horizontal="left"/>
    </xf>
    <xf numFmtId="0" fontId="29" fillId="0" borderId="13" xfId="27" quotePrefix="1" applyBorder="1" applyAlignment="1">
      <alignment wrapText="1"/>
    </xf>
    <xf numFmtId="0" fontId="29" fillId="0" borderId="6" xfId="27" quotePrefix="1" applyBorder="1" applyAlignment="1">
      <alignment wrapText="1"/>
    </xf>
    <xf numFmtId="0" fontId="29" fillId="0" borderId="0" xfId="27" quotePrefix="1" applyAlignment="1">
      <alignment wrapText="1"/>
    </xf>
    <xf numFmtId="0" fontId="31" fillId="0" borderId="14" xfId="27" applyFont="1" applyBorder="1" applyAlignment="1">
      <alignment horizontal="center" wrapText="1"/>
    </xf>
    <xf numFmtId="0" fontId="31" fillId="0" borderId="14" xfId="27" applyFont="1" applyBorder="1" applyAlignment="1">
      <alignment wrapText="1"/>
    </xf>
    <xf numFmtId="3" fontId="10" fillId="0" borderId="19" xfId="27" quotePrefix="1" applyNumberFormat="1" applyFont="1" applyBorder="1" applyAlignment="1">
      <alignment horizontal="right" indent="1"/>
    </xf>
    <xf numFmtId="0" fontId="38" fillId="0" borderId="0" xfId="27" applyFont="1"/>
    <xf numFmtId="0" fontId="14" fillId="0" borderId="0" xfId="26" applyAlignment="1">
      <alignment horizontal="right" indent="1"/>
    </xf>
    <xf numFmtId="3" fontId="10" fillId="0" borderId="0" xfId="26" applyNumberFormat="1" applyFont="1" applyAlignment="1">
      <alignment horizontal="right" wrapText="1" indent="1"/>
    </xf>
    <xf numFmtId="3" fontId="11" fillId="0" borderId="0" xfId="26" applyNumberFormat="1" applyFont="1" applyAlignment="1">
      <alignment horizontal="right" wrapText="1" indent="1"/>
    </xf>
    <xf numFmtId="0" fontId="11" fillId="0" borderId="0" xfId="26" applyFont="1" applyAlignment="1">
      <alignment horizontal="left"/>
    </xf>
    <xf numFmtId="3" fontId="10" fillId="0" borderId="0" xfId="27" quotePrefix="1" applyNumberFormat="1" applyFont="1" applyAlignment="1">
      <alignment horizontal="right" indent="1"/>
    </xf>
    <xf numFmtId="3" fontId="11" fillId="0" borderId="0" xfId="27" quotePrefix="1" applyNumberFormat="1" applyFont="1" applyAlignment="1">
      <alignment horizontal="right" indent="1"/>
    </xf>
    <xf numFmtId="3" fontId="29" fillId="0" borderId="0" xfId="27" applyNumberFormat="1"/>
    <xf numFmtId="0" fontId="10" fillId="0" borderId="0" xfId="26" applyFont="1" applyAlignment="1">
      <alignment horizontal="right" vertical="center" indent="1"/>
    </xf>
    <xf numFmtId="3" fontId="11" fillId="0" borderId="19" xfId="27" quotePrefix="1" applyNumberFormat="1" applyFont="1" applyBorder="1" applyAlignment="1">
      <alignment horizontal="right" indent="1"/>
    </xf>
    <xf numFmtId="0" fontId="11" fillId="0" borderId="0" xfId="54" applyFont="1"/>
    <xf numFmtId="3" fontId="38" fillId="0" borderId="0" xfId="27" applyNumberFormat="1" applyFont="1"/>
    <xf numFmtId="0" fontId="10" fillId="0" borderId="6" xfId="27" applyFont="1" applyBorder="1" applyAlignment="1">
      <alignment horizontal="center" vertical="center" wrapText="1"/>
    </xf>
    <xf numFmtId="0" fontId="10" fillId="0" borderId="17" xfId="27" applyFont="1" applyBorder="1" applyAlignment="1">
      <alignment horizontal="center" vertical="center" wrapText="1"/>
    </xf>
    <xf numFmtId="0" fontId="10" fillId="0" borderId="18" xfId="27" applyFont="1" applyBorder="1" applyAlignment="1">
      <alignment horizontal="center" vertical="center" wrapText="1"/>
    </xf>
    <xf numFmtId="0" fontId="10" fillId="0" borderId="0" xfId="27" applyFont="1" applyAlignment="1">
      <alignment horizontal="center" vertical="center" wrapText="1"/>
    </xf>
    <xf numFmtId="0" fontId="14" fillId="9" borderId="0" xfId="26" applyFill="1"/>
    <xf numFmtId="0" fontId="39" fillId="10" borderId="0" xfId="26" applyFont="1" applyFill="1"/>
    <xf numFmtId="0" fontId="14" fillId="10" borderId="0" xfId="26" applyFill="1"/>
    <xf numFmtId="0" fontId="40" fillId="10" borderId="0" xfId="26" applyFont="1" applyFill="1"/>
    <xf numFmtId="0" fontId="41" fillId="10" borderId="0" xfId="26" applyFont="1" applyFill="1"/>
    <xf numFmtId="0" fontId="37" fillId="5" borderId="20" xfId="45" applyFill="1" applyBorder="1" applyAlignment="1" applyProtection="1">
      <alignment horizontal="right"/>
    </xf>
    <xf numFmtId="0" fontId="42" fillId="5" borderId="20" xfId="26" applyFont="1" applyFill="1" applyBorder="1"/>
    <xf numFmtId="0" fontId="14" fillId="5" borderId="20" xfId="26" applyFill="1" applyBorder="1"/>
    <xf numFmtId="0" fontId="43" fillId="10" borderId="0" xfId="26" applyFont="1" applyFill="1"/>
    <xf numFmtId="3" fontId="11" fillId="0" borderId="21" xfId="27" quotePrefix="1" applyNumberFormat="1" applyFont="1" applyBorder="1" applyAlignment="1">
      <alignment horizontal="right" indent="1"/>
    </xf>
    <xf numFmtId="0" fontId="10" fillId="0" borderId="12" xfId="26" applyFont="1" applyBorder="1" applyAlignment="1">
      <alignment horizontal="center" vertical="center"/>
    </xf>
    <xf numFmtId="3" fontId="10" fillId="0" borderId="0" xfId="26" applyNumberFormat="1" applyFont="1" applyAlignment="1">
      <alignment horizontal="right"/>
    </xf>
    <xf numFmtId="0" fontId="14" fillId="0" borderId="0" xfId="26" applyAlignment="1">
      <alignment horizontal="right"/>
    </xf>
    <xf numFmtId="0" fontId="44" fillId="10" borderId="0" xfId="26" quotePrefix="1" applyFont="1" applyFill="1" applyAlignment="1">
      <alignment horizontal="justify" wrapText="1"/>
    </xf>
    <xf numFmtId="0" fontId="10" fillId="0" borderId="15" xfId="27" applyFont="1" applyBorder="1" applyAlignment="1">
      <alignment horizontal="center" vertical="center" wrapText="1"/>
    </xf>
    <xf numFmtId="0" fontId="10" fillId="0" borderId="13" xfId="27" applyFont="1" applyBorder="1" applyAlignment="1">
      <alignment horizontal="center" vertical="center" wrapText="1"/>
    </xf>
    <xf numFmtId="0" fontId="10" fillId="0" borderId="16" xfId="27" applyFont="1" applyBorder="1" applyAlignment="1">
      <alignment horizontal="center" vertical="center" wrapText="1"/>
    </xf>
  </cellXfs>
  <cellStyles count="55">
    <cellStyle name="bin" xfId="1" xr:uid="{00000000-0005-0000-0000-000000000000}"/>
    <cellStyle name="cell" xfId="2" xr:uid="{00000000-0005-0000-0000-000001000000}"/>
    <cellStyle name="Code additions" xfId="3" xr:uid="{00000000-0005-0000-0000-000002000000}"/>
    <cellStyle name="Col&amp;RowHeadings" xfId="4" xr:uid="{00000000-0005-0000-0000-000003000000}"/>
    <cellStyle name="ColCodes" xfId="5" xr:uid="{00000000-0005-0000-0000-000004000000}"/>
    <cellStyle name="column" xfId="6" xr:uid="{00000000-0005-0000-0000-000005000000}"/>
    <cellStyle name="Comma [0]_FINANCE1" xfId="7" xr:uid="{00000000-0005-0000-0000-000006000000}"/>
    <cellStyle name="Comma_FINANCE1" xfId="8" xr:uid="{00000000-0005-0000-0000-000007000000}"/>
    <cellStyle name="Currency [0]_ENRL1" xfId="9" xr:uid="{00000000-0005-0000-0000-000008000000}"/>
    <cellStyle name="Currency_ENRL1" xfId="10" xr:uid="{00000000-0005-0000-0000-000009000000}"/>
    <cellStyle name="DataEntryCells" xfId="11" xr:uid="{00000000-0005-0000-0000-00000A000000}"/>
    <cellStyle name="Didier" xfId="12" xr:uid="{00000000-0005-0000-0000-00000B000000}"/>
    <cellStyle name="Didier - Title" xfId="13" xr:uid="{00000000-0005-0000-0000-00000C000000}"/>
    <cellStyle name="Didier subtitles" xfId="14" xr:uid="{00000000-0005-0000-0000-00000D000000}"/>
    <cellStyle name="Encabezado 1 2" xfId="46" xr:uid="{00000000-0005-0000-0000-00000E000000}"/>
    <cellStyle name="formula" xfId="15" xr:uid="{00000000-0005-0000-0000-00000F000000}"/>
    <cellStyle name="gap" xfId="16" xr:uid="{00000000-0005-0000-0000-000010000000}"/>
    <cellStyle name="Grey_background" xfId="17" xr:uid="{00000000-0005-0000-0000-000011000000}"/>
    <cellStyle name="GreyBackground" xfId="18" xr:uid="{00000000-0005-0000-0000-000012000000}"/>
    <cellStyle name="Hipervínculo" xfId="41" builtinId="8" customBuiltin="1"/>
    <cellStyle name="Hipervínculo 2" xfId="45" xr:uid="{00000000-0005-0000-0000-000014000000}"/>
    <cellStyle name="Hipervínculo visitado" xfId="44" builtinId="9" customBuiltin="1"/>
    <cellStyle name="isced" xfId="19" xr:uid="{00000000-0005-0000-0000-000016000000}"/>
    <cellStyle name="ISCED Titles" xfId="20" xr:uid="{00000000-0005-0000-0000-000017000000}"/>
    <cellStyle name="level1a" xfId="21" xr:uid="{00000000-0005-0000-0000-000018000000}"/>
    <cellStyle name="level2" xfId="22" xr:uid="{00000000-0005-0000-0000-000019000000}"/>
    <cellStyle name="level2a" xfId="23" xr:uid="{00000000-0005-0000-0000-00001A000000}"/>
    <cellStyle name="level3" xfId="24" xr:uid="{00000000-0005-0000-0000-00001B000000}"/>
    <cellStyle name="Line titles-Rows" xfId="25" xr:uid="{00000000-0005-0000-0000-00001C000000}"/>
    <cellStyle name="Normal" xfId="0" builtinId="0"/>
    <cellStyle name="Normal 10" xfId="54" xr:uid="{7909E432-7B37-4200-BEA5-7B5F0BDAAD31}"/>
    <cellStyle name="Normal 2" xfId="26" xr:uid="{00000000-0005-0000-0000-00001E000000}"/>
    <cellStyle name="Normal 3" xfId="40" xr:uid="{00000000-0005-0000-0000-00001F000000}"/>
    <cellStyle name="Normal 3 2" xfId="47" xr:uid="{00000000-0005-0000-0000-000020000000}"/>
    <cellStyle name="Normal 4" xfId="48" xr:uid="{00000000-0005-0000-0000-000021000000}"/>
    <cellStyle name="Normal 5" xfId="49" xr:uid="{00000000-0005-0000-0000-000022000000}"/>
    <cellStyle name="Normal 6" xfId="50" xr:uid="{00000000-0005-0000-0000-000023000000}"/>
    <cellStyle name="Normal 7" xfId="51" xr:uid="{00000000-0005-0000-0000-000024000000}"/>
    <cellStyle name="Normal 8" xfId="52" xr:uid="{00000000-0005-0000-0000-000025000000}"/>
    <cellStyle name="Normal 9" xfId="53" xr:uid="{00000000-0005-0000-0000-000026000000}"/>
    <cellStyle name="Normal_G3-Alm" xfId="27" xr:uid="{00000000-0005-0000-0000-000027000000}"/>
    <cellStyle name="Normal_Resumen" xfId="28" xr:uid="{00000000-0005-0000-0000-000029000000}"/>
    <cellStyle name="row" xfId="29" xr:uid="{00000000-0005-0000-0000-00002C000000}"/>
    <cellStyle name="RowCodes" xfId="30" xr:uid="{00000000-0005-0000-0000-00002D000000}"/>
    <cellStyle name="Row-Col Headings" xfId="31" xr:uid="{00000000-0005-0000-0000-00002E000000}"/>
    <cellStyle name="RowTitles" xfId="32" xr:uid="{00000000-0005-0000-0000-00002F000000}"/>
    <cellStyle name="RowTitles-Col2" xfId="33" xr:uid="{00000000-0005-0000-0000-000030000000}"/>
    <cellStyle name="RowTitles-Detail" xfId="34" xr:uid="{00000000-0005-0000-0000-000031000000}"/>
    <cellStyle name="Sub-titles" xfId="35" xr:uid="{00000000-0005-0000-0000-000032000000}"/>
    <cellStyle name="Sub-titles Cols" xfId="36" xr:uid="{00000000-0005-0000-0000-000033000000}"/>
    <cellStyle name="Sub-titles rows" xfId="37" xr:uid="{00000000-0005-0000-0000-000034000000}"/>
    <cellStyle name="title1" xfId="38" xr:uid="{00000000-0005-0000-0000-000035000000}"/>
    <cellStyle name="Titles" xfId="39" xr:uid="{00000000-0005-0000-0000-000036000000}"/>
    <cellStyle name="Título 1 2" xfId="42" xr:uid="{00000000-0005-0000-0000-000037000000}"/>
    <cellStyle name="Título 2 2" xfId="43" xr:uid="{00000000-0005-0000-0000-000038000000}"/>
  </cellStyles>
  <dxfs count="64">
    <dxf>
      <font>
        <color theme="2" tint="-0.749961851863155"/>
      </font>
      <fill>
        <patternFill patternType="none">
          <fgColor auto="1"/>
          <bgColor auto="1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2" tint="-0.749961851863155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>
        <left/>
        <right/>
        <top style="thin">
          <color theme="4" tint="0.79998168889431442"/>
        </top>
        <bottom style="thin">
          <color theme="4" tint="0.79998168889431442"/>
        </bottom>
        <vertical/>
        <horizontal style="thin">
          <color theme="4" tint="0.79998168889431442"/>
        </horizontal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>
        <left/>
        <right/>
        <top style="thin">
          <color theme="4" tint="0.79998168889431442"/>
        </top>
        <bottom style="thin">
          <color theme="4" tint="0.79998168889431442"/>
        </bottom>
        <vertical/>
        <horizontal style="thin">
          <color theme="4" tint="0.79998168889431442"/>
        </horizontal>
      </border>
    </dxf>
    <dxf>
      <font>
        <b/>
        <i val="0"/>
        <color theme="4" tint="-0.24994659260841701"/>
      </font>
      <fill>
        <patternFill patternType="solid">
          <fgColor theme="4" tint="0.79989013336588644"/>
          <bgColor theme="4" tint="0.79998168889431442"/>
        </patternFill>
      </fill>
      <border>
        <left/>
        <right/>
        <top style="thin">
          <color theme="4" tint="0.79998168889431442"/>
        </top>
        <bottom style="thin">
          <color theme="4" tint="0.79998168889431442"/>
        </bottom>
        <vertical/>
        <horizontal style="thin">
          <color theme="4" tint="0.79998168889431442"/>
        </horizontal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 tint="-0.24994659260841701"/>
      </font>
      <fill>
        <patternFill patternType="solid">
          <fgColor theme="4" tint="0.59999389629810485"/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ont>
        <color theme="4" tint="-0.24994659260841701"/>
      </font>
      <fill>
        <patternFill>
          <bgColor theme="4" tint="0.79998168889431442"/>
        </patternFill>
      </fill>
      <border>
        <left style="thin">
          <color theme="4" tint="0.39997558519241921"/>
        </left>
        <right style="thin">
          <color theme="4" tint="0.39997558519241921"/>
        </right>
      </border>
    </dxf>
    <dxf>
      <font>
        <color theme="4" tint="-0.24994659260841701"/>
      </font>
      <fill>
        <patternFill patternType="none">
          <bgColor auto="1"/>
        </patternFill>
      </fill>
      <border diagonalUp="0" diagonalDown="0">
        <left/>
        <right/>
        <top/>
        <bottom/>
        <vertical/>
        <horizontal/>
      </border>
    </dxf>
    <dxf>
      <font>
        <color theme="4" tint="-0.24994659260841701"/>
      </font>
      <fill>
        <patternFill patternType="none">
          <fgColor auto="1"/>
          <bgColor auto="1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4" tint="-0.24994659260841701"/>
        </patternFill>
      </fill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vertical style="thin">
          <color theme="4" tint="-0.24994659260841701"/>
        </vertical>
        <horizontal style="thin">
          <color theme="4" tint="-0.24994659260841701"/>
        </horizontal>
      </border>
    </dxf>
    <dxf>
      <font>
        <b/>
        <i val="0"/>
        <color theme="0"/>
      </font>
      <fill>
        <patternFill patternType="solid">
          <fgColor auto="1"/>
          <bgColor theme="4" tint="-0.24994659260841701"/>
        </patternFill>
      </fill>
      <border>
        <left style="medium">
          <color theme="4" tint="-0.24994659260841701"/>
        </left>
        <right style="medium">
          <color theme="4" tint="-0.24994659260841701"/>
        </right>
        <top style="medium">
          <color theme="4" tint="-0.24994659260841701"/>
        </top>
        <bottom style="medium">
          <color theme="4" tint="-0.24994659260841701"/>
        </bottom>
        <vertical style="medium">
          <color theme="4" tint="-0.24994659260841701"/>
        </vertical>
        <horizontal style="medium">
          <color theme="4" tint="-0.24994659260841701"/>
        </horizontal>
      </border>
    </dxf>
    <dxf>
      <font>
        <color theme="4" tint="-0.24994659260841701"/>
      </font>
      <border diagonalUp="0" diagonalDown="0">
        <left/>
        <right/>
        <top/>
        <bottom/>
        <vertical/>
        <horizontal/>
      </border>
    </dxf>
    <dxf>
      <font>
        <color theme="2" tint="-0.749961851863155"/>
      </font>
      <fill>
        <patternFill patternType="none">
          <fgColor auto="1"/>
          <bgColor auto="1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2" tint="-0.749961851863155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>
        <left/>
        <right/>
        <top style="thin">
          <color theme="4" tint="0.79998168889431442"/>
        </top>
        <bottom style="thin">
          <color theme="4" tint="0.79998168889431442"/>
        </bottom>
        <vertical/>
        <horizontal style="thin">
          <color theme="4" tint="0.79998168889431442"/>
        </horizontal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>
        <left/>
        <right/>
        <top style="thin">
          <color theme="4" tint="0.79998168889431442"/>
        </top>
        <bottom style="thin">
          <color theme="4" tint="0.79998168889431442"/>
        </bottom>
        <vertical/>
        <horizontal style="thin">
          <color theme="4" tint="0.79998168889431442"/>
        </horizontal>
      </border>
    </dxf>
    <dxf>
      <font>
        <b/>
        <i val="0"/>
        <color theme="4" tint="-0.24994659260841701"/>
      </font>
      <fill>
        <patternFill patternType="solid">
          <fgColor theme="4" tint="0.79989013336588644"/>
          <bgColor theme="4" tint="0.79998168889431442"/>
        </patternFill>
      </fill>
      <border>
        <left/>
        <right/>
        <top style="thin">
          <color theme="4" tint="0.79998168889431442"/>
        </top>
        <bottom style="thin">
          <color theme="4" tint="0.79998168889431442"/>
        </bottom>
        <vertical/>
        <horizontal style="thin">
          <color theme="4" tint="0.79998168889431442"/>
        </horizontal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 tint="-0.24994659260841701"/>
      </font>
      <fill>
        <patternFill patternType="solid">
          <fgColor theme="4" tint="0.59999389629810485"/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ont>
        <color theme="4" tint="-0.24994659260841701"/>
      </font>
      <fill>
        <patternFill>
          <bgColor theme="4" tint="0.79998168889431442"/>
        </patternFill>
      </fill>
      <border>
        <left style="thin">
          <color theme="4" tint="0.39997558519241921"/>
        </left>
        <right style="thin">
          <color theme="4" tint="0.39997558519241921"/>
        </right>
      </border>
    </dxf>
    <dxf>
      <font>
        <color theme="4" tint="-0.24994659260841701"/>
      </font>
      <fill>
        <patternFill patternType="none">
          <bgColor auto="1"/>
        </patternFill>
      </fill>
      <border diagonalUp="0" diagonalDown="0">
        <left/>
        <right/>
        <top/>
        <bottom/>
        <vertical/>
        <horizontal/>
      </border>
    </dxf>
    <dxf>
      <font>
        <color theme="4" tint="-0.24994659260841701"/>
      </font>
      <fill>
        <patternFill patternType="none">
          <fgColor auto="1"/>
          <bgColor auto="1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4" tint="-0.24994659260841701"/>
        </patternFill>
      </fill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vertical style="thin">
          <color theme="4" tint="-0.24994659260841701"/>
        </vertical>
        <horizontal style="thin">
          <color theme="4" tint="-0.24994659260841701"/>
        </horizontal>
      </border>
    </dxf>
    <dxf>
      <font>
        <b/>
        <i val="0"/>
        <color theme="0"/>
      </font>
      <fill>
        <patternFill patternType="solid">
          <fgColor auto="1"/>
          <bgColor theme="4" tint="-0.24994659260841701"/>
        </patternFill>
      </fill>
      <border>
        <left style="medium">
          <color theme="4" tint="-0.24994659260841701"/>
        </left>
        <right style="medium">
          <color theme="4" tint="-0.24994659260841701"/>
        </right>
        <top style="medium">
          <color theme="4" tint="-0.24994659260841701"/>
        </top>
        <bottom style="medium">
          <color theme="4" tint="-0.24994659260841701"/>
        </bottom>
        <vertical style="medium">
          <color theme="4" tint="-0.24994659260841701"/>
        </vertical>
        <horizontal style="medium">
          <color theme="4" tint="-0.24994659260841701"/>
        </horizontal>
      </border>
    </dxf>
    <dxf>
      <font>
        <color theme="4" tint="-0.24994659260841701"/>
      </font>
      <border diagonalUp="0" diagonalDown="0">
        <left/>
        <right/>
        <top/>
        <bottom/>
        <vertical/>
        <horizontal/>
      </border>
    </dxf>
    <dxf>
      <font>
        <color theme="2" tint="-0.749961851863155"/>
      </font>
      <fill>
        <patternFill patternType="none">
          <fgColor auto="1"/>
          <bgColor auto="1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2" tint="-0.749961851863155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>
        <left/>
        <right/>
        <top style="thin">
          <color theme="4" tint="0.79998168889431442"/>
        </top>
        <bottom style="thin">
          <color theme="4" tint="0.79998168889431442"/>
        </bottom>
        <vertical/>
        <horizontal style="thin">
          <color theme="4" tint="0.79998168889431442"/>
        </horizontal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>
        <left/>
        <right/>
        <top style="thin">
          <color theme="4" tint="0.79998168889431442"/>
        </top>
        <bottom style="thin">
          <color theme="4" tint="0.79998168889431442"/>
        </bottom>
        <vertical/>
        <horizontal style="thin">
          <color theme="4" tint="0.79998168889431442"/>
        </horizontal>
      </border>
    </dxf>
    <dxf>
      <font>
        <b/>
        <i val="0"/>
        <color theme="4" tint="-0.24994659260841701"/>
      </font>
      <fill>
        <patternFill patternType="solid">
          <fgColor theme="4" tint="0.79989013336588644"/>
          <bgColor theme="4" tint="0.79998168889431442"/>
        </patternFill>
      </fill>
      <border>
        <left/>
        <right/>
        <top style="thin">
          <color theme="4" tint="0.79998168889431442"/>
        </top>
        <bottom style="thin">
          <color theme="4" tint="0.79998168889431442"/>
        </bottom>
        <vertical/>
        <horizontal style="thin">
          <color theme="4" tint="0.79998168889431442"/>
        </horizontal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 tint="-0.24994659260841701"/>
      </font>
      <fill>
        <patternFill patternType="solid">
          <fgColor theme="4" tint="0.59999389629810485"/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ont>
        <color theme="4" tint="-0.24994659260841701"/>
      </font>
      <fill>
        <patternFill>
          <bgColor theme="4" tint="0.79998168889431442"/>
        </patternFill>
      </fill>
      <border>
        <left style="thin">
          <color theme="4" tint="0.39997558519241921"/>
        </left>
        <right style="thin">
          <color theme="4" tint="0.39997558519241921"/>
        </right>
      </border>
    </dxf>
    <dxf>
      <font>
        <color theme="4" tint="-0.24994659260841701"/>
      </font>
      <fill>
        <patternFill patternType="none">
          <bgColor auto="1"/>
        </patternFill>
      </fill>
      <border diagonalUp="0" diagonalDown="0">
        <left/>
        <right/>
        <top/>
        <bottom/>
        <vertical/>
        <horizontal/>
      </border>
    </dxf>
    <dxf>
      <font>
        <color theme="4" tint="-0.24994659260841701"/>
      </font>
      <fill>
        <patternFill patternType="none">
          <fgColor auto="1"/>
          <bgColor auto="1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4" tint="-0.24994659260841701"/>
        </patternFill>
      </fill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vertical style="thin">
          <color theme="4" tint="-0.24994659260841701"/>
        </vertical>
        <horizontal style="thin">
          <color theme="4" tint="-0.24994659260841701"/>
        </horizontal>
      </border>
    </dxf>
    <dxf>
      <font>
        <b/>
        <i val="0"/>
        <color theme="0"/>
      </font>
      <fill>
        <patternFill patternType="solid">
          <fgColor auto="1"/>
          <bgColor theme="4" tint="-0.24994659260841701"/>
        </patternFill>
      </fill>
      <border>
        <left style="medium">
          <color theme="4" tint="-0.24994659260841701"/>
        </left>
        <right style="medium">
          <color theme="4" tint="-0.24994659260841701"/>
        </right>
        <top style="medium">
          <color theme="4" tint="-0.24994659260841701"/>
        </top>
        <bottom style="medium">
          <color theme="4" tint="-0.24994659260841701"/>
        </bottom>
        <vertical style="medium">
          <color theme="4" tint="-0.24994659260841701"/>
        </vertical>
        <horizontal style="medium">
          <color theme="4" tint="-0.24994659260841701"/>
        </horizontal>
      </border>
    </dxf>
    <dxf>
      <font>
        <color theme="4" tint="-0.24994659260841701"/>
      </font>
      <border diagonalUp="0" diagonalDown="0">
        <left/>
        <right/>
        <top/>
        <bottom/>
        <vertical/>
        <horizontal/>
      </border>
    </dxf>
    <dxf>
      <font>
        <color theme="2" tint="-0.749961851863155"/>
      </font>
      <fill>
        <patternFill patternType="none">
          <fgColor auto="1"/>
          <bgColor auto="1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2" tint="-0.749961851863155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>
        <left/>
        <right/>
        <top style="thin">
          <color theme="4" tint="0.79998168889431442"/>
        </top>
        <bottom style="thin">
          <color theme="4" tint="0.79998168889431442"/>
        </bottom>
        <vertical/>
        <horizontal style="thin">
          <color theme="4" tint="0.79998168889431442"/>
        </horizontal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>
        <left/>
        <right/>
        <top style="thin">
          <color theme="4" tint="0.79998168889431442"/>
        </top>
        <bottom style="thin">
          <color theme="4" tint="0.79998168889431442"/>
        </bottom>
        <vertical/>
        <horizontal style="thin">
          <color theme="4" tint="0.79998168889431442"/>
        </horizontal>
      </border>
    </dxf>
    <dxf>
      <font>
        <b/>
        <i val="0"/>
        <color theme="4" tint="-0.24994659260841701"/>
      </font>
      <fill>
        <patternFill patternType="solid">
          <fgColor theme="4" tint="0.79989013336588644"/>
          <bgColor theme="4" tint="0.79998168889431442"/>
        </patternFill>
      </fill>
      <border>
        <left/>
        <right/>
        <top style="thin">
          <color theme="4" tint="0.79998168889431442"/>
        </top>
        <bottom style="thin">
          <color theme="4" tint="0.79998168889431442"/>
        </bottom>
        <vertical/>
        <horizontal style="thin">
          <color theme="4" tint="0.79998168889431442"/>
        </horizontal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 tint="-0.24994659260841701"/>
      </font>
      <fill>
        <patternFill patternType="solid">
          <fgColor theme="4" tint="0.59999389629810485"/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ont>
        <color theme="4" tint="-0.24994659260841701"/>
      </font>
      <fill>
        <patternFill>
          <bgColor theme="4" tint="0.79998168889431442"/>
        </patternFill>
      </fill>
      <border>
        <left style="thin">
          <color theme="4" tint="0.39997558519241921"/>
        </left>
        <right style="thin">
          <color theme="4" tint="0.39997558519241921"/>
        </right>
      </border>
    </dxf>
    <dxf>
      <font>
        <color theme="4" tint="-0.24994659260841701"/>
      </font>
      <fill>
        <patternFill patternType="none">
          <bgColor auto="1"/>
        </patternFill>
      </fill>
      <border diagonalUp="0" diagonalDown="0">
        <left/>
        <right/>
        <top/>
        <bottom/>
        <vertical/>
        <horizontal/>
      </border>
    </dxf>
    <dxf>
      <font>
        <color theme="4" tint="-0.24994659260841701"/>
      </font>
      <fill>
        <patternFill patternType="none">
          <fgColor auto="1"/>
          <bgColor auto="1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4" tint="-0.24994659260841701"/>
        </patternFill>
      </fill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vertical style="thin">
          <color theme="4" tint="-0.24994659260841701"/>
        </vertical>
        <horizontal style="thin">
          <color theme="4" tint="-0.24994659260841701"/>
        </horizontal>
      </border>
    </dxf>
    <dxf>
      <font>
        <b/>
        <i val="0"/>
        <color theme="0"/>
      </font>
      <fill>
        <patternFill patternType="solid">
          <fgColor auto="1"/>
          <bgColor theme="4" tint="-0.24994659260841701"/>
        </patternFill>
      </fill>
      <border>
        <left style="medium">
          <color theme="4" tint="-0.24994659260841701"/>
        </left>
        <right style="medium">
          <color theme="4" tint="-0.24994659260841701"/>
        </right>
        <top style="medium">
          <color theme="4" tint="-0.24994659260841701"/>
        </top>
        <bottom style="medium">
          <color theme="4" tint="-0.24994659260841701"/>
        </bottom>
        <vertical style="medium">
          <color theme="4" tint="-0.24994659260841701"/>
        </vertical>
        <horizontal style="medium">
          <color theme="4" tint="-0.24994659260841701"/>
        </horizontal>
      </border>
    </dxf>
    <dxf>
      <font>
        <color theme="4" tint="-0.24994659260841701"/>
      </font>
      <border diagonalUp="0" diagonalDown="0">
        <left/>
        <right/>
        <top/>
        <bottom/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</dxf>
    <dxf>
      <border>
        <left/>
        <right/>
        <vertical/>
      </border>
    </dxf>
    <dxf>
      <font>
        <color theme="4" tint="-0.24994659260841701"/>
      </font>
      <fill>
        <patternFill patternType="solid">
          <fgColor theme="4" tint="0.79998168889431442"/>
          <bgColor theme="4" tint="0.79998168889431442"/>
        </patternFill>
      </fill>
      <border>
        <left/>
        <right/>
        <vertical/>
      </border>
    </dxf>
    <dxf>
      <font>
        <b/>
        <color theme="4" tint="-0.249977111117893"/>
      </font>
    </dxf>
    <dxf>
      <font>
        <b/>
        <color theme="4" tint="-0.249977111117893"/>
      </font>
    </dxf>
    <dxf>
      <font>
        <b/>
        <i val="0"/>
      </font>
      <border>
        <top style="double">
          <color theme="4"/>
        </top>
      </border>
    </dxf>
    <dxf>
      <font>
        <b/>
        <i val="0"/>
        <color theme="0"/>
      </font>
      <fill>
        <patternFill patternType="solid">
          <bgColor theme="4" tint="-0.24994659260841701"/>
        </patternFill>
      </fill>
      <border>
        <left/>
        <right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5" defaultTableStyle="TableStyleMedium9" defaultPivotStyle="PivotStyleLight16">
    <tableStyle name="GestorInformesExcel" pivot="0" count="8" xr9:uid="{00000000-0011-0000-FFFF-FFFF00000000}">
      <tableStyleElement type="wholeTable" dxfId="63"/>
      <tableStyleElement type="headerRow" dxfId="62"/>
      <tableStyleElement type="totalRow" dxfId="61"/>
      <tableStyleElement type="firstColumn" dxfId="60"/>
      <tableStyleElement type="lastColumn" dxfId="59"/>
      <tableStyleElement type="firstRowStripe" dxfId="58"/>
      <tableStyleElement type="secondRowStripe" dxfId="57"/>
      <tableStyleElement type="firstColumnStripe" dxfId="56"/>
    </tableStyle>
    <tableStyle name="GestorInformesExcelDinamico" table="0" count="14" xr9:uid="{00000000-0011-0000-FFFF-FFFF01000000}">
      <tableStyleElement type="wholeTable" dxfId="55"/>
      <tableStyleElement type="headerRow" dxfId="54"/>
      <tableStyleElement type="totalRow" dxfId="53"/>
      <tableStyleElement type="firstRowStripe" dxfId="52"/>
      <tableStyleElement type="secondRowStripe" dxfId="51"/>
      <tableStyleElement type="firstColumnStripe" dxfId="50"/>
      <tableStyleElement type="firstSubtotalRow" dxfId="49"/>
      <tableStyleElement type="secondSubtotalRow" dxfId="48"/>
      <tableStyleElement type="thirdSubtotalRow" dxfId="47"/>
      <tableStyleElement type="firstRowSubheading" dxfId="46"/>
      <tableStyleElement type="secondRowSubheading" dxfId="45"/>
      <tableStyleElement type="thirdRowSubheading" dxfId="44"/>
      <tableStyleElement type="pageFieldLabels" dxfId="43"/>
      <tableStyleElement type="pageFieldValues" dxfId="42"/>
    </tableStyle>
    <tableStyle name="GestorInformesExcelDinamico 2" table="0" count="14" xr9:uid="{00000000-0011-0000-FFFF-FFFF02000000}">
      <tableStyleElement type="wholeTable" dxfId="41"/>
      <tableStyleElement type="headerRow" dxfId="40"/>
      <tableStyleElement type="totalRow" dxfId="39"/>
      <tableStyleElement type="firstRowStripe" dxfId="38"/>
      <tableStyleElement type="secondRowStripe" dxfId="37"/>
      <tableStyleElement type="firstColumnStripe" dxfId="36"/>
      <tableStyleElement type="firstSubtotalRow" dxfId="35"/>
      <tableStyleElement type="secondSubtotalRow" dxfId="34"/>
      <tableStyleElement type="thirdSubtotalRow" dxfId="33"/>
      <tableStyleElement type="firstRowSubheading" dxfId="32"/>
      <tableStyleElement type="secondRowSubheading" dxfId="31"/>
      <tableStyleElement type="thirdRowSubheading" dxfId="30"/>
      <tableStyleElement type="pageFieldLabels" dxfId="29"/>
      <tableStyleElement type="pageFieldValues" dxfId="28"/>
    </tableStyle>
    <tableStyle name="GestorInformesExcelDinamico 3" table="0" count="14" xr9:uid="{00000000-0011-0000-FFFF-FFFF03000000}">
      <tableStyleElement type="wholeTable" dxfId="27"/>
      <tableStyleElement type="headerRow" dxfId="26"/>
      <tableStyleElement type="totalRow" dxfId="25"/>
      <tableStyleElement type="firstRowStripe" dxfId="24"/>
      <tableStyleElement type="secondRowStripe" dxfId="23"/>
      <tableStyleElement type="firstColumnStripe" dxfId="22"/>
      <tableStyleElement type="firstSubtotalRow" dxfId="21"/>
      <tableStyleElement type="secondSubtotalRow" dxfId="20"/>
      <tableStyleElement type="thirdSubtotalRow" dxfId="19"/>
      <tableStyleElement type="firstRowSubheading" dxfId="18"/>
      <tableStyleElement type="secondRowSubheading" dxfId="17"/>
      <tableStyleElement type="thirdRowSubheading" dxfId="16"/>
      <tableStyleElement type="pageFieldLabels" dxfId="15"/>
      <tableStyleElement type="pageFieldValues" dxfId="14"/>
    </tableStyle>
    <tableStyle name="GestorInformesExcelDinamico 4" table="0" count="14" xr9:uid="{00000000-0011-0000-FFFF-FFFF04000000}">
      <tableStyleElement type="wholeTable" dxfId="13"/>
      <tableStyleElement type="headerRow" dxfId="12"/>
      <tableStyleElement type="totalRow" dxfId="11"/>
      <tableStyleElement type="firstRowStripe" dxfId="10"/>
      <tableStyleElement type="secondRowStripe" dxfId="9"/>
      <tableStyleElement type="firstColumnStripe" dxfId="8"/>
      <tableStyleElement type="firstSubtotalRow" dxfId="7"/>
      <tableStyleElement type="secondSubtotalRow" dxfId="6"/>
      <tableStyleElement type="thirdSubtotalRow" dxfId="5"/>
      <tableStyleElement type="firstRowSubheading" dxfId="4"/>
      <tableStyleElement type="secondRowSubheading" dxfId="3"/>
      <tableStyleElement type="thirdRowSubheading" dxfId="2"/>
      <tableStyleElement type="pageFieldLabels" dxfId="1"/>
      <tableStyleElement type="pageFieldValues" dxfId="0"/>
    </tableStyle>
  </tableStyles>
  <colors>
    <mruColors>
      <color rgb="FFB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5B49C-AD4B-4905-B88E-C6C39A6114A8}">
  <dimension ref="A1:BO24"/>
  <sheetViews>
    <sheetView tabSelected="1" workbookViewId="0"/>
  </sheetViews>
  <sheetFormatPr baseColWidth="10" defaultColWidth="11.42578125" defaultRowHeight="12.75"/>
  <cols>
    <col min="1" max="1" width="3.7109375" style="8" customWidth="1"/>
    <col min="2" max="2" width="6.85546875" style="8" customWidth="1"/>
    <col min="3" max="12" width="11.42578125" style="8"/>
    <col min="13" max="13" width="35.140625" style="8" customWidth="1"/>
    <col min="14" max="16384" width="11.42578125" style="8"/>
  </cols>
  <sheetData>
    <row r="1" spans="1:67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</row>
    <row r="2" spans="1:67" ht="20.25">
      <c r="A2" s="39"/>
      <c r="B2" s="40" t="s">
        <v>112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</row>
    <row r="3" spans="1:67" ht="15">
      <c r="A3" s="39"/>
      <c r="B3" s="42" t="s">
        <v>103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</row>
    <row r="4" spans="1:67" ht="16.5" thickBot="1">
      <c r="A4" s="39"/>
      <c r="B4" s="43" t="s">
        <v>104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</row>
    <row r="5" spans="1:67" ht="14.25" thickTop="1" thickBot="1">
      <c r="A5" s="39"/>
      <c r="B5" s="44" t="s">
        <v>105</v>
      </c>
      <c r="C5" s="45" t="s">
        <v>106</v>
      </c>
      <c r="D5" s="46"/>
      <c r="E5" s="46"/>
      <c r="F5" s="46"/>
      <c r="G5" s="46"/>
      <c r="H5" s="46"/>
      <c r="I5" s="46"/>
      <c r="J5" s="46"/>
      <c r="K5" s="46"/>
      <c r="L5" s="46"/>
      <c r="M5" s="46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</row>
    <row r="6" spans="1:67" ht="14.25" thickTop="1" thickBot="1">
      <c r="A6" s="39"/>
      <c r="B6" s="44" t="s">
        <v>107</v>
      </c>
      <c r="C6" s="45" t="s">
        <v>110</v>
      </c>
      <c r="D6" s="46"/>
      <c r="E6" s="46"/>
      <c r="F6" s="46"/>
      <c r="G6" s="46"/>
      <c r="H6" s="46"/>
      <c r="I6" s="46"/>
      <c r="J6" s="46"/>
      <c r="K6" s="46"/>
      <c r="L6" s="46"/>
      <c r="M6" s="46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</row>
    <row r="7" spans="1:67" ht="13.5" thickTop="1">
      <c r="A7" s="39"/>
      <c r="B7" s="47" t="s">
        <v>108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</row>
    <row r="8" spans="1:67" ht="27" customHeight="1">
      <c r="A8" s="39"/>
      <c r="B8" s="52" t="s">
        <v>111</v>
      </c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</row>
    <row r="9" spans="1:67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</row>
    <row r="10" spans="1:67">
      <c r="A10" s="39"/>
      <c r="B10" s="47" t="s">
        <v>109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</row>
    <row r="11" spans="1:67">
      <c r="A11" s="39"/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</row>
    <row r="12" spans="1:67">
      <c r="A12" s="39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</row>
    <row r="13" spans="1:67">
      <c r="A13" s="39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</row>
    <row r="14" spans="1:67">
      <c r="A14" s="39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</row>
    <row r="15" spans="1:67">
      <c r="A15" s="39"/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</row>
    <row r="16" spans="1:67">
      <c r="A16" s="39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</row>
    <row r="17" spans="1:67">
      <c r="A17" s="39"/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</row>
    <row r="18" spans="1:67">
      <c r="A18" s="39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</row>
    <row r="19" spans="1:67">
      <c r="A19" s="39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</row>
    <row r="20" spans="1:67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</row>
    <row r="21" spans="1:67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</row>
    <row r="22" spans="1:67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</row>
    <row r="23" spans="1:67">
      <c r="A23" s="3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</row>
    <row r="24" spans="1:67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</row>
  </sheetData>
  <mergeCells count="1">
    <mergeCell ref="B8:M8"/>
  </mergeCells>
  <hyperlinks>
    <hyperlink ref="B5" location="G2.1!A1" display="G2.1" xr:uid="{9522B4E8-572D-4926-9739-0BA0F06AE23F}"/>
    <hyperlink ref="B6" location="G2.2!A1" display="G2.2" xr:uid="{27F114E8-7B3A-44B8-8DFD-57B7228CD11E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syncVertical="1" syncRef="A1" transitionEvaluation="1"/>
  <dimension ref="A1:G29"/>
  <sheetViews>
    <sheetView zoomScaleNormal="100" workbookViewId="0"/>
  </sheetViews>
  <sheetFormatPr baseColWidth="10" defaultColWidth="11.42578125" defaultRowHeight="12.75"/>
  <cols>
    <col min="1" max="1" width="57.5703125" style="8" customWidth="1"/>
    <col min="2" max="6" width="8.7109375" style="8" customWidth="1"/>
    <col min="7" max="15" width="6.28515625" style="8" customWidth="1"/>
    <col min="16" max="16384" width="11.42578125" style="8"/>
  </cols>
  <sheetData>
    <row r="1" spans="1:7" ht="12.6" customHeight="1">
      <c r="A1" s="9" t="s">
        <v>113</v>
      </c>
    </row>
    <row r="2" spans="1:7" ht="9.6" customHeight="1" thickBot="1">
      <c r="A2" s="10"/>
    </row>
    <row r="3" spans="1:7" ht="12.6" customHeight="1">
      <c r="A3" s="1"/>
      <c r="B3" s="49">
        <v>2020</v>
      </c>
      <c r="C3" s="49">
        <v>2021</v>
      </c>
      <c r="D3" s="49">
        <v>2022</v>
      </c>
      <c r="E3" s="49">
        <v>2023</v>
      </c>
      <c r="F3" s="49">
        <v>2024</v>
      </c>
      <c r="G3" s="31"/>
    </row>
    <row r="4" spans="1:7" ht="12.6" customHeight="1">
      <c r="A4" s="11"/>
      <c r="B4" s="24"/>
      <c r="C4" s="24"/>
      <c r="D4" s="24"/>
      <c r="E4" s="24"/>
      <c r="F4" s="24"/>
      <c r="G4" s="24"/>
    </row>
    <row r="5" spans="1:7">
      <c r="A5" s="11" t="s">
        <v>68</v>
      </c>
      <c r="B5" s="51"/>
      <c r="C5" s="51"/>
      <c r="D5" s="51"/>
      <c r="E5" s="51"/>
      <c r="F5" s="51"/>
      <c r="G5" s="51"/>
    </row>
    <row r="6" spans="1:7" ht="12.6" customHeight="1">
      <c r="A6" s="13"/>
      <c r="B6" s="24"/>
      <c r="C6" s="24"/>
      <c r="D6" s="24"/>
      <c r="E6" s="24"/>
      <c r="F6" s="24"/>
      <c r="G6" s="24"/>
    </row>
    <row r="7" spans="1:7" ht="12.6" customHeight="1">
      <c r="A7" s="14" t="s">
        <v>10</v>
      </c>
      <c r="B7" s="28">
        <v>43921</v>
      </c>
      <c r="C7" s="28">
        <v>41810</v>
      </c>
      <c r="D7" s="28">
        <v>53372</v>
      </c>
      <c r="E7" s="28">
        <v>75247</v>
      </c>
      <c r="F7" s="28">
        <f>'G2.2'!B6</f>
        <v>79927</v>
      </c>
      <c r="G7" s="28"/>
    </row>
    <row r="8" spans="1:7" ht="12.6" customHeight="1">
      <c r="A8" s="13" t="s">
        <v>76</v>
      </c>
      <c r="B8" s="26">
        <v>41016</v>
      </c>
      <c r="C8" s="26">
        <v>40050</v>
      </c>
      <c r="D8" s="26">
        <v>51570</v>
      </c>
      <c r="E8" s="26">
        <v>72022</v>
      </c>
      <c r="F8" s="26">
        <f>'G2.2'!D6</f>
        <v>74098</v>
      </c>
      <c r="G8" s="26"/>
    </row>
    <row r="9" spans="1:7" ht="12.6" customHeight="1">
      <c r="A9" s="13" t="s">
        <v>94</v>
      </c>
      <c r="B9" s="26" t="s">
        <v>71</v>
      </c>
      <c r="C9" s="26">
        <v>10</v>
      </c>
      <c r="D9" s="26">
        <v>17</v>
      </c>
      <c r="E9" s="26">
        <v>18</v>
      </c>
      <c r="F9" s="26">
        <f>'G2.2'!F6</f>
        <v>60</v>
      </c>
      <c r="G9" s="26"/>
    </row>
    <row r="10" spans="1:7" ht="12.6" customHeight="1">
      <c r="A10" s="27" t="s">
        <v>77</v>
      </c>
      <c r="B10" s="26">
        <v>1649</v>
      </c>
      <c r="C10" s="26">
        <v>644</v>
      </c>
      <c r="D10" s="26">
        <v>947</v>
      </c>
      <c r="E10" s="26">
        <v>1924</v>
      </c>
      <c r="F10" s="26">
        <f>'G2.2'!H6</f>
        <v>3263</v>
      </c>
      <c r="G10" s="26"/>
    </row>
    <row r="11" spans="1:7" ht="12.6" customHeight="1">
      <c r="A11" s="13" t="s">
        <v>78</v>
      </c>
      <c r="B11" s="26">
        <v>1066</v>
      </c>
      <c r="C11" s="26">
        <v>928</v>
      </c>
      <c r="D11" s="26">
        <v>679</v>
      </c>
      <c r="E11" s="26">
        <v>1190</v>
      </c>
      <c r="F11" s="26">
        <f>'G2.2'!J6</f>
        <v>2421</v>
      </c>
      <c r="G11" s="26"/>
    </row>
    <row r="12" spans="1:7" ht="12.6" customHeight="1">
      <c r="A12" s="13" t="s">
        <v>79</v>
      </c>
      <c r="B12" s="26">
        <v>186</v>
      </c>
      <c r="C12" s="26">
        <v>163</v>
      </c>
      <c r="D12" s="26">
        <v>150</v>
      </c>
      <c r="E12" s="26">
        <v>86</v>
      </c>
      <c r="F12" s="26">
        <f>'G2.2'!L6</f>
        <v>77</v>
      </c>
      <c r="G12" s="26"/>
    </row>
    <row r="13" spans="1:7" ht="12.6" customHeight="1">
      <c r="A13" s="13" t="s">
        <v>80</v>
      </c>
      <c r="B13" s="26">
        <v>4</v>
      </c>
      <c r="C13" s="26">
        <v>15</v>
      </c>
      <c r="D13" s="26">
        <v>9</v>
      </c>
      <c r="E13" s="26">
        <v>7</v>
      </c>
      <c r="F13" s="26">
        <f>'G2.2'!N6</f>
        <v>8</v>
      </c>
      <c r="G13" s="26"/>
    </row>
    <row r="14" spans="1:7" ht="12.6" customHeight="1">
      <c r="A14" s="13"/>
      <c r="B14" s="26"/>
      <c r="C14" s="26"/>
      <c r="D14" s="26"/>
      <c r="E14" s="26"/>
      <c r="F14" s="26"/>
      <c r="G14" s="26"/>
    </row>
    <row r="15" spans="1:7" ht="12.6" customHeight="1">
      <c r="A15" s="12" t="s">
        <v>42</v>
      </c>
      <c r="B15" s="26"/>
      <c r="C15" s="26"/>
      <c r="D15" s="26"/>
      <c r="E15" s="26"/>
      <c r="F15" s="26"/>
      <c r="G15" s="26"/>
    </row>
    <row r="16" spans="1:7" ht="12.6" customHeight="1">
      <c r="A16" s="14"/>
      <c r="B16" s="24"/>
      <c r="C16" s="24"/>
      <c r="D16" s="24"/>
      <c r="E16" s="24"/>
      <c r="F16" s="24"/>
      <c r="G16" s="24"/>
    </row>
    <row r="17" spans="1:7" ht="12" customHeight="1">
      <c r="A17" s="14" t="s">
        <v>74</v>
      </c>
      <c r="B17" s="28">
        <v>9250</v>
      </c>
      <c r="C17" s="28">
        <v>11055</v>
      </c>
      <c r="D17" s="28">
        <v>12984</v>
      </c>
      <c r="E17" s="50" t="s">
        <v>71</v>
      </c>
      <c r="F17" s="50" t="s">
        <v>71</v>
      </c>
      <c r="G17" s="50"/>
    </row>
    <row r="18" spans="1:7" ht="12.6" customHeight="1">
      <c r="A18" s="15" t="s">
        <v>70</v>
      </c>
      <c r="B18" s="26">
        <v>4541</v>
      </c>
      <c r="C18" s="26">
        <v>5198</v>
      </c>
      <c r="D18" s="26">
        <v>5811</v>
      </c>
      <c r="E18" s="26" t="s">
        <v>71</v>
      </c>
      <c r="F18" s="26" t="s">
        <v>71</v>
      </c>
      <c r="G18" s="26"/>
    </row>
    <row r="19" spans="1:7" ht="12.6" customHeight="1">
      <c r="A19" s="15" t="s">
        <v>69</v>
      </c>
      <c r="B19" s="26">
        <v>3775</v>
      </c>
      <c r="C19" s="26">
        <v>4559</v>
      </c>
      <c r="D19" s="26">
        <v>5661</v>
      </c>
      <c r="E19" s="26" t="s">
        <v>71</v>
      </c>
      <c r="F19" s="26" t="s">
        <v>71</v>
      </c>
      <c r="G19" s="26"/>
    </row>
    <row r="20" spans="1:7" ht="12.6" customHeight="1">
      <c r="A20" s="15" t="s">
        <v>89</v>
      </c>
      <c r="B20" s="26">
        <v>502</v>
      </c>
      <c r="C20" s="26">
        <v>640</v>
      </c>
      <c r="D20" s="26">
        <v>826</v>
      </c>
      <c r="E20" s="26" t="s">
        <v>71</v>
      </c>
      <c r="F20" s="26" t="s">
        <v>71</v>
      </c>
      <c r="G20" s="26"/>
    </row>
    <row r="21" spans="1:7" ht="12.6" customHeight="1">
      <c r="A21" s="15" t="s">
        <v>67</v>
      </c>
      <c r="B21" s="26">
        <v>413</v>
      </c>
      <c r="C21" s="26">
        <v>647</v>
      </c>
      <c r="D21" s="26">
        <v>683</v>
      </c>
      <c r="E21" s="26" t="s">
        <v>71</v>
      </c>
      <c r="F21" s="26" t="s">
        <v>71</v>
      </c>
      <c r="G21" s="26"/>
    </row>
    <row r="22" spans="1:7" ht="12" customHeight="1">
      <c r="A22" s="15" t="s">
        <v>64</v>
      </c>
      <c r="B22" s="26">
        <v>5</v>
      </c>
      <c r="C22" s="26">
        <v>4</v>
      </c>
      <c r="D22" s="26">
        <v>1</v>
      </c>
      <c r="E22" s="26" t="s">
        <v>71</v>
      </c>
      <c r="F22" s="26" t="s">
        <v>71</v>
      </c>
      <c r="G22" s="26"/>
    </row>
    <row r="23" spans="1:7" ht="12.6" customHeight="1">
      <c r="A23" s="15" t="s">
        <v>65</v>
      </c>
      <c r="B23" s="26">
        <v>14</v>
      </c>
      <c r="C23" s="26">
        <v>7</v>
      </c>
      <c r="D23" s="26" t="s">
        <v>71</v>
      </c>
      <c r="E23" s="26" t="s">
        <v>71</v>
      </c>
      <c r="F23" s="26" t="s">
        <v>71</v>
      </c>
      <c r="G23" s="26"/>
    </row>
    <row r="24" spans="1:7" ht="12.6" customHeight="1">
      <c r="A24" s="15" t="s">
        <v>72</v>
      </c>
      <c r="B24" s="26" t="s">
        <v>71</v>
      </c>
      <c r="C24" s="26" t="s">
        <v>71</v>
      </c>
      <c r="D24" s="26">
        <v>1</v>
      </c>
      <c r="E24" s="26" t="s">
        <v>71</v>
      </c>
      <c r="F24" s="26" t="s">
        <v>71</v>
      </c>
      <c r="G24" s="26"/>
    </row>
    <row r="25" spans="1:7" ht="12.6" customHeight="1">
      <c r="A25" s="15" t="s">
        <v>73</v>
      </c>
      <c r="B25" s="26" t="s">
        <v>71</v>
      </c>
      <c r="C25" s="26" t="s">
        <v>71</v>
      </c>
      <c r="D25" s="26">
        <v>1</v>
      </c>
      <c r="E25" s="26" t="s">
        <v>71</v>
      </c>
      <c r="F25" s="26" t="s">
        <v>71</v>
      </c>
      <c r="G25" s="26"/>
    </row>
    <row r="26" spans="1:7" ht="12.6" customHeight="1">
      <c r="B26" s="24"/>
      <c r="C26" s="24"/>
      <c r="D26" s="24"/>
      <c r="E26" s="24"/>
      <c r="F26" s="24"/>
      <c r="G26" s="24"/>
    </row>
    <row r="27" spans="1:7" ht="12.6" customHeight="1">
      <c r="A27" s="11" t="s">
        <v>43</v>
      </c>
      <c r="B27" s="25">
        <v>3059</v>
      </c>
      <c r="C27" s="25">
        <v>4134</v>
      </c>
      <c r="D27" s="25">
        <v>3306</v>
      </c>
      <c r="E27" s="25" t="s">
        <v>71</v>
      </c>
      <c r="F27" s="25" t="s">
        <v>71</v>
      </c>
      <c r="G27" s="25"/>
    </row>
    <row r="28" spans="1:7" ht="12.6" customHeight="1"/>
    <row r="29" spans="1:7">
      <c r="A29" s="13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&amp;L&amp;"Arial,Negrita"G2. LA HOMOLOGACIÓN, DECLARACIÓN DE EQUIVALENCIA Y CONVALIDACIÓN
       DE ESTUDIOS EXTRANJEROS
&amp;R&amp;"MS Sans Serif,Negrita"&amp;7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98"/>
  <sheetViews>
    <sheetView zoomScaleNormal="100" workbookViewId="0"/>
  </sheetViews>
  <sheetFormatPr baseColWidth="10" defaultColWidth="11.42578125" defaultRowHeight="12.75"/>
  <cols>
    <col min="1" max="1" width="17.140625" style="3" customWidth="1"/>
    <col min="2" max="15" width="7.5703125" style="3" customWidth="1"/>
    <col min="16" max="16" width="11.42578125" style="3"/>
    <col min="17" max="29" width="11.42578125" style="3" customWidth="1"/>
    <col min="30" max="16384" width="11.42578125" style="3"/>
  </cols>
  <sheetData>
    <row r="1" spans="1:18" ht="12.75" customHeight="1">
      <c r="A1" s="16" t="s">
        <v>114</v>
      </c>
      <c r="B1" s="16"/>
      <c r="C1" s="16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8" ht="9.75" customHeight="1" thickBot="1">
      <c r="A2" s="4"/>
      <c r="B2" s="4"/>
      <c r="C2" s="4"/>
      <c r="D2" s="2"/>
      <c r="E2" s="2"/>
      <c r="F2" s="2"/>
      <c r="G2" s="2"/>
      <c r="H2" s="2"/>
      <c r="I2" s="2"/>
      <c r="J2" s="2"/>
      <c r="K2" s="2"/>
      <c r="L2" s="2"/>
      <c r="M2" s="2"/>
      <c r="O2" s="5"/>
    </row>
    <row r="3" spans="1:18" ht="29.25" customHeight="1">
      <c r="A3" s="17"/>
      <c r="B3" s="54" t="s">
        <v>11</v>
      </c>
      <c r="C3" s="55"/>
      <c r="D3" s="53" t="s">
        <v>76</v>
      </c>
      <c r="E3" s="55"/>
      <c r="F3" s="53" t="s">
        <v>94</v>
      </c>
      <c r="G3" s="55"/>
      <c r="H3" s="53" t="s">
        <v>77</v>
      </c>
      <c r="I3" s="55"/>
      <c r="J3" s="53" t="s">
        <v>78</v>
      </c>
      <c r="K3" s="55"/>
      <c r="L3" s="53" t="s">
        <v>79</v>
      </c>
      <c r="M3" s="55"/>
      <c r="N3" s="53" t="s">
        <v>80</v>
      </c>
      <c r="O3" s="54"/>
    </row>
    <row r="4" spans="1:18" ht="12" customHeight="1">
      <c r="A4" s="18"/>
      <c r="B4" s="35" t="s">
        <v>10</v>
      </c>
      <c r="C4" s="35" t="s">
        <v>20</v>
      </c>
      <c r="D4" s="36" t="s">
        <v>10</v>
      </c>
      <c r="E4" s="37" t="s">
        <v>20</v>
      </c>
      <c r="F4" s="36" t="s">
        <v>10</v>
      </c>
      <c r="G4" s="37" t="s">
        <v>20</v>
      </c>
      <c r="H4" s="36" t="s">
        <v>10</v>
      </c>
      <c r="I4" s="37" t="s">
        <v>20</v>
      </c>
      <c r="J4" s="38" t="s">
        <v>10</v>
      </c>
      <c r="K4" s="38" t="s">
        <v>20</v>
      </c>
      <c r="L4" s="36" t="s">
        <v>10</v>
      </c>
      <c r="M4" s="37" t="s">
        <v>20</v>
      </c>
      <c r="N4" s="35" t="s">
        <v>10</v>
      </c>
      <c r="O4" s="35" t="s">
        <v>20</v>
      </c>
    </row>
    <row r="5" spans="1:18" ht="8.25" customHeight="1">
      <c r="A5" s="19"/>
      <c r="B5" s="19"/>
      <c r="C5" s="19"/>
      <c r="D5" s="20"/>
      <c r="E5" s="20"/>
      <c r="F5" s="21"/>
      <c r="G5" s="21"/>
      <c r="H5" s="21"/>
      <c r="I5" s="21"/>
      <c r="J5" s="21"/>
      <c r="K5" s="21"/>
      <c r="L5" s="20"/>
      <c r="M5" s="20"/>
    </row>
    <row r="6" spans="1:18" s="23" customFormat="1" ht="9.9499999999999993" customHeight="1">
      <c r="A6" s="7" t="s">
        <v>11</v>
      </c>
      <c r="B6" s="28">
        <v>79927</v>
      </c>
      <c r="C6" s="22">
        <v>47991</v>
      </c>
      <c r="D6" s="28">
        <v>74098</v>
      </c>
      <c r="E6" s="22">
        <v>44168</v>
      </c>
      <c r="F6" s="28">
        <v>60</v>
      </c>
      <c r="G6" s="22">
        <v>30</v>
      </c>
      <c r="H6" s="28">
        <v>3263</v>
      </c>
      <c r="I6" s="22">
        <v>2353</v>
      </c>
      <c r="J6" s="28">
        <v>2421</v>
      </c>
      <c r="K6" s="22">
        <v>1399</v>
      </c>
      <c r="L6" s="28">
        <v>77</v>
      </c>
      <c r="M6" s="22">
        <v>41</v>
      </c>
      <c r="N6" s="28">
        <v>8</v>
      </c>
      <c r="O6" s="28">
        <v>0</v>
      </c>
      <c r="Q6" s="34"/>
      <c r="R6" s="34"/>
    </row>
    <row r="7" spans="1:18" s="23" customFormat="1" ht="9.9499999999999993" customHeight="1">
      <c r="A7" s="7" t="s">
        <v>14</v>
      </c>
      <c r="B7" s="28">
        <v>7468</v>
      </c>
      <c r="C7" s="22">
        <v>4561</v>
      </c>
      <c r="D7" s="28">
        <v>6810</v>
      </c>
      <c r="E7" s="22">
        <v>4167</v>
      </c>
      <c r="F7" s="28">
        <v>39</v>
      </c>
      <c r="G7" s="22">
        <v>21</v>
      </c>
      <c r="H7" s="28">
        <v>460</v>
      </c>
      <c r="I7" s="22">
        <v>269</v>
      </c>
      <c r="J7" s="28">
        <v>104</v>
      </c>
      <c r="K7" s="22">
        <v>80</v>
      </c>
      <c r="L7" s="28">
        <v>54</v>
      </c>
      <c r="M7" s="22">
        <v>24</v>
      </c>
      <c r="N7" s="28">
        <v>1</v>
      </c>
      <c r="O7" s="28">
        <v>0</v>
      </c>
      <c r="Q7" s="34"/>
      <c r="R7" s="34"/>
    </row>
    <row r="8" spans="1:18" ht="9.9499999999999993" customHeight="1">
      <c r="A8" s="6" t="s">
        <v>0</v>
      </c>
      <c r="B8" s="29">
        <v>718</v>
      </c>
      <c r="C8" s="32">
        <v>355</v>
      </c>
      <c r="D8" s="29">
        <v>604</v>
      </c>
      <c r="E8" s="32">
        <v>289</v>
      </c>
      <c r="F8" s="29">
        <v>2</v>
      </c>
      <c r="G8" s="32">
        <v>2</v>
      </c>
      <c r="H8" s="29">
        <v>76</v>
      </c>
      <c r="I8" s="32">
        <v>39</v>
      </c>
      <c r="J8" s="29">
        <v>23</v>
      </c>
      <c r="K8" s="32">
        <v>19</v>
      </c>
      <c r="L8" s="29">
        <v>13</v>
      </c>
      <c r="M8" s="32">
        <v>6</v>
      </c>
      <c r="N8" s="29">
        <v>0</v>
      </c>
      <c r="O8" s="29">
        <v>0</v>
      </c>
      <c r="Q8" s="30"/>
      <c r="R8" s="30"/>
    </row>
    <row r="9" spans="1:18" ht="9.9499999999999993" customHeight="1">
      <c r="A9" s="6" t="s">
        <v>48</v>
      </c>
      <c r="B9" s="29">
        <v>63</v>
      </c>
      <c r="C9" s="32">
        <v>38</v>
      </c>
      <c r="D9" s="29">
        <v>46</v>
      </c>
      <c r="E9" s="32">
        <v>28</v>
      </c>
      <c r="F9" s="29">
        <v>0</v>
      </c>
      <c r="G9" s="32">
        <v>0</v>
      </c>
      <c r="H9" s="29">
        <v>2</v>
      </c>
      <c r="I9" s="32">
        <v>1</v>
      </c>
      <c r="J9" s="29">
        <v>2</v>
      </c>
      <c r="K9" s="32">
        <v>2</v>
      </c>
      <c r="L9" s="29">
        <v>13</v>
      </c>
      <c r="M9" s="32">
        <v>7</v>
      </c>
      <c r="N9" s="29">
        <v>0</v>
      </c>
      <c r="O9" s="29">
        <v>0</v>
      </c>
      <c r="Q9" s="30"/>
      <c r="R9" s="30"/>
    </row>
    <row r="10" spans="1:18" ht="9.9499999999999993" customHeight="1">
      <c r="A10" s="6" t="s">
        <v>12</v>
      </c>
      <c r="B10" s="29">
        <v>201</v>
      </c>
      <c r="C10" s="32">
        <v>150</v>
      </c>
      <c r="D10" s="29">
        <v>171</v>
      </c>
      <c r="E10" s="32">
        <v>129</v>
      </c>
      <c r="F10" s="29">
        <v>0</v>
      </c>
      <c r="G10" s="32">
        <v>0</v>
      </c>
      <c r="H10" s="29">
        <v>24</v>
      </c>
      <c r="I10" s="32">
        <v>17</v>
      </c>
      <c r="J10" s="29">
        <v>6</v>
      </c>
      <c r="K10" s="32">
        <v>4</v>
      </c>
      <c r="L10" s="29">
        <v>0</v>
      </c>
      <c r="M10" s="32">
        <v>0</v>
      </c>
      <c r="N10" s="29">
        <v>0</v>
      </c>
      <c r="O10" s="29">
        <v>0</v>
      </c>
      <c r="Q10" s="30"/>
      <c r="R10" s="30"/>
    </row>
    <row r="11" spans="1:18" ht="9.9499999999999993" customHeight="1">
      <c r="A11" s="6" t="s">
        <v>81</v>
      </c>
      <c r="B11" s="29">
        <v>19</v>
      </c>
      <c r="C11" s="32">
        <v>11</v>
      </c>
      <c r="D11" s="29">
        <v>19</v>
      </c>
      <c r="E11" s="32">
        <v>11</v>
      </c>
      <c r="F11" s="29">
        <v>0</v>
      </c>
      <c r="G11" s="32">
        <v>0</v>
      </c>
      <c r="H11" s="29">
        <v>0</v>
      </c>
      <c r="I11" s="32">
        <v>0</v>
      </c>
      <c r="J11" s="29">
        <v>0</v>
      </c>
      <c r="K11" s="32">
        <v>0</v>
      </c>
      <c r="L11" s="29">
        <v>0</v>
      </c>
      <c r="M11" s="32">
        <v>0</v>
      </c>
      <c r="N11" s="29">
        <v>0</v>
      </c>
      <c r="O11" s="29">
        <v>0</v>
      </c>
      <c r="Q11" s="30"/>
      <c r="R11" s="30"/>
    </row>
    <row r="12" spans="1:18" ht="9.9499999999999993" customHeight="1">
      <c r="A12" s="6" t="s">
        <v>90</v>
      </c>
      <c r="B12" s="29">
        <v>11</v>
      </c>
      <c r="C12" s="32">
        <v>7</v>
      </c>
      <c r="D12" s="29">
        <v>11</v>
      </c>
      <c r="E12" s="32">
        <v>7</v>
      </c>
      <c r="F12" s="29">
        <v>0</v>
      </c>
      <c r="G12" s="32">
        <v>0</v>
      </c>
      <c r="H12" s="29">
        <v>0</v>
      </c>
      <c r="I12" s="32">
        <v>0</v>
      </c>
      <c r="J12" s="29">
        <v>0</v>
      </c>
      <c r="K12" s="32">
        <v>0</v>
      </c>
      <c r="L12" s="29">
        <v>0</v>
      </c>
      <c r="M12" s="32">
        <v>0</v>
      </c>
      <c r="N12" s="29">
        <v>0</v>
      </c>
      <c r="O12" s="29">
        <v>0</v>
      </c>
      <c r="Q12" s="30"/>
      <c r="R12" s="30"/>
    </row>
    <row r="13" spans="1:18" ht="9.9499999999999993" customHeight="1">
      <c r="A13" s="6" t="s">
        <v>5</v>
      </c>
      <c r="B13" s="29">
        <v>1933</v>
      </c>
      <c r="C13" s="32">
        <v>1074</v>
      </c>
      <c r="D13" s="29">
        <v>1886</v>
      </c>
      <c r="E13" s="32">
        <v>1050</v>
      </c>
      <c r="F13" s="29">
        <v>1</v>
      </c>
      <c r="G13" s="32">
        <v>0</v>
      </c>
      <c r="H13" s="29">
        <v>20</v>
      </c>
      <c r="I13" s="32">
        <v>8</v>
      </c>
      <c r="J13" s="29">
        <v>24</v>
      </c>
      <c r="K13" s="32">
        <v>16</v>
      </c>
      <c r="L13" s="29">
        <v>1</v>
      </c>
      <c r="M13" s="32">
        <v>0</v>
      </c>
      <c r="N13" s="29">
        <v>1</v>
      </c>
      <c r="O13" s="29">
        <v>0</v>
      </c>
      <c r="Q13" s="30"/>
      <c r="R13" s="30"/>
    </row>
    <row r="14" spans="1:18" ht="9.9499999999999993" customHeight="1">
      <c r="A14" s="6" t="s">
        <v>21</v>
      </c>
      <c r="B14" s="29">
        <v>27</v>
      </c>
      <c r="C14" s="32">
        <v>16</v>
      </c>
      <c r="D14" s="29">
        <v>22</v>
      </c>
      <c r="E14" s="32">
        <v>13</v>
      </c>
      <c r="F14" s="29">
        <v>0</v>
      </c>
      <c r="G14" s="32">
        <v>0</v>
      </c>
      <c r="H14" s="29">
        <v>2</v>
      </c>
      <c r="I14" s="32">
        <v>1</v>
      </c>
      <c r="J14" s="29">
        <v>0</v>
      </c>
      <c r="K14" s="32">
        <v>0</v>
      </c>
      <c r="L14" s="29">
        <v>3</v>
      </c>
      <c r="M14" s="32">
        <v>2</v>
      </c>
      <c r="N14" s="29">
        <v>0</v>
      </c>
      <c r="O14" s="29">
        <v>0</v>
      </c>
      <c r="Q14" s="30"/>
      <c r="R14" s="30"/>
    </row>
    <row r="15" spans="1:18" ht="9.9499999999999993" customHeight="1">
      <c r="A15" s="6" t="s">
        <v>23</v>
      </c>
      <c r="B15" s="29">
        <v>1746</v>
      </c>
      <c r="C15" s="32">
        <v>998</v>
      </c>
      <c r="D15" s="29">
        <v>1740</v>
      </c>
      <c r="E15" s="32">
        <v>993</v>
      </c>
      <c r="F15" s="29">
        <v>0</v>
      </c>
      <c r="G15" s="32">
        <v>0</v>
      </c>
      <c r="H15" s="29">
        <v>1</v>
      </c>
      <c r="I15" s="32">
        <v>1</v>
      </c>
      <c r="J15" s="29">
        <v>4</v>
      </c>
      <c r="K15" s="32">
        <v>4</v>
      </c>
      <c r="L15" s="29">
        <v>1</v>
      </c>
      <c r="M15" s="32">
        <v>0</v>
      </c>
      <c r="N15" s="29">
        <v>0</v>
      </c>
      <c r="O15" s="29">
        <v>0</v>
      </c>
      <c r="Q15" s="30"/>
      <c r="R15" s="30"/>
    </row>
    <row r="16" spans="1:18" ht="9.9499999999999993" customHeight="1">
      <c r="A16" s="6" t="s">
        <v>6</v>
      </c>
      <c r="B16" s="29">
        <v>688</v>
      </c>
      <c r="C16" s="32">
        <v>412</v>
      </c>
      <c r="D16" s="29">
        <v>625</v>
      </c>
      <c r="E16" s="32">
        <v>385</v>
      </c>
      <c r="F16" s="29">
        <v>3</v>
      </c>
      <c r="G16" s="32">
        <v>1</v>
      </c>
      <c r="H16" s="29">
        <v>56</v>
      </c>
      <c r="I16" s="32">
        <v>22</v>
      </c>
      <c r="J16" s="29">
        <v>3</v>
      </c>
      <c r="K16" s="32">
        <v>3</v>
      </c>
      <c r="L16" s="29">
        <v>1</v>
      </c>
      <c r="M16" s="32">
        <v>1</v>
      </c>
      <c r="N16" s="29">
        <v>0</v>
      </c>
      <c r="O16" s="29">
        <v>0</v>
      </c>
      <c r="Q16" s="30"/>
      <c r="R16" s="30"/>
    </row>
    <row r="17" spans="1:18" ht="9.9499999999999993" customHeight="1">
      <c r="A17" s="6" t="s">
        <v>63</v>
      </c>
      <c r="B17" s="29">
        <v>30</v>
      </c>
      <c r="C17" s="32">
        <v>27</v>
      </c>
      <c r="D17" s="29">
        <v>25</v>
      </c>
      <c r="E17" s="32">
        <v>23</v>
      </c>
      <c r="F17" s="29">
        <v>0</v>
      </c>
      <c r="G17" s="32">
        <v>0</v>
      </c>
      <c r="H17" s="29">
        <v>4</v>
      </c>
      <c r="I17" s="32">
        <v>4</v>
      </c>
      <c r="J17" s="29">
        <v>1</v>
      </c>
      <c r="K17" s="32">
        <v>0</v>
      </c>
      <c r="L17" s="29">
        <v>0</v>
      </c>
      <c r="M17" s="32">
        <v>0</v>
      </c>
      <c r="N17" s="29">
        <v>0</v>
      </c>
      <c r="O17" s="29">
        <v>0</v>
      </c>
      <c r="Q17" s="30"/>
      <c r="R17" s="30"/>
    </row>
    <row r="18" spans="1:18" ht="9.9499999999999993" customHeight="1">
      <c r="A18" s="6" t="s">
        <v>92</v>
      </c>
      <c r="B18" s="29">
        <v>54</v>
      </c>
      <c r="C18" s="32">
        <v>31</v>
      </c>
      <c r="D18" s="29">
        <v>35</v>
      </c>
      <c r="E18" s="32">
        <v>25</v>
      </c>
      <c r="F18" s="29">
        <v>1</v>
      </c>
      <c r="G18" s="32">
        <v>0</v>
      </c>
      <c r="H18" s="29">
        <v>1</v>
      </c>
      <c r="I18" s="32">
        <v>1</v>
      </c>
      <c r="J18" s="29">
        <v>0</v>
      </c>
      <c r="K18" s="32">
        <v>0</v>
      </c>
      <c r="L18" s="29">
        <v>17</v>
      </c>
      <c r="M18" s="32">
        <v>5</v>
      </c>
      <c r="N18" s="29">
        <v>0</v>
      </c>
      <c r="O18" s="29">
        <v>0</v>
      </c>
      <c r="Q18" s="30"/>
      <c r="R18" s="30"/>
    </row>
    <row r="19" spans="1:18" ht="9.9499999999999993" customHeight="1">
      <c r="A19" s="6" t="s">
        <v>13</v>
      </c>
      <c r="B19" s="29">
        <v>99</v>
      </c>
      <c r="C19" s="32">
        <v>83</v>
      </c>
      <c r="D19" s="29">
        <v>72</v>
      </c>
      <c r="E19" s="32">
        <v>62</v>
      </c>
      <c r="F19" s="29">
        <v>10</v>
      </c>
      <c r="G19" s="32">
        <v>8</v>
      </c>
      <c r="H19" s="29">
        <v>9</v>
      </c>
      <c r="I19" s="32">
        <v>6</v>
      </c>
      <c r="J19" s="29">
        <v>7</v>
      </c>
      <c r="K19" s="32">
        <v>7</v>
      </c>
      <c r="L19" s="29">
        <v>1</v>
      </c>
      <c r="M19" s="32">
        <v>0</v>
      </c>
      <c r="N19" s="29">
        <v>0</v>
      </c>
      <c r="O19" s="29">
        <v>0</v>
      </c>
      <c r="Q19" s="30"/>
      <c r="R19" s="30"/>
    </row>
    <row r="20" spans="1:18" ht="9.9499999999999993" customHeight="1">
      <c r="A20" s="6" t="s">
        <v>8</v>
      </c>
      <c r="B20" s="29">
        <v>91</v>
      </c>
      <c r="C20" s="32">
        <v>57</v>
      </c>
      <c r="D20" s="29">
        <v>80</v>
      </c>
      <c r="E20" s="32">
        <v>51</v>
      </c>
      <c r="F20" s="29">
        <v>0</v>
      </c>
      <c r="G20" s="32">
        <v>0</v>
      </c>
      <c r="H20" s="29">
        <v>8</v>
      </c>
      <c r="I20" s="32">
        <v>4</v>
      </c>
      <c r="J20" s="29">
        <v>1</v>
      </c>
      <c r="K20" s="32">
        <v>1</v>
      </c>
      <c r="L20" s="29">
        <v>2</v>
      </c>
      <c r="M20" s="32">
        <v>1</v>
      </c>
      <c r="N20" s="29">
        <v>0</v>
      </c>
      <c r="O20" s="29">
        <v>0</v>
      </c>
      <c r="Q20" s="30"/>
      <c r="R20" s="30"/>
    </row>
    <row r="21" spans="1:18" ht="9.9499999999999993" customHeight="1">
      <c r="A21" s="6" t="s">
        <v>44</v>
      </c>
      <c r="B21" s="29">
        <v>1673</v>
      </c>
      <c r="C21" s="32">
        <v>1231</v>
      </c>
      <c r="D21" s="29">
        <v>1377</v>
      </c>
      <c r="E21" s="32">
        <v>1042</v>
      </c>
      <c r="F21" s="29">
        <v>22</v>
      </c>
      <c r="G21" s="32">
        <v>10</v>
      </c>
      <c r="H21" s="29">
        <v>247</v>
      </c>
      <c r="I21" s="32">
        <v>158</v>
      </c>
      <c r="J21" s="29">
        <v>27</v>
      </c>
      <c r="K21" s="32">
        <v>21</v>
      </c>
      <c r="L21" s="29">
        <v>0</v>
      </c>
      <c r="M21" s="32">
        <v>0</v>
      </c>
      <c r="N21" s="29">
        <v>0</v>
      </c>
      <c r="O21" s="29">
        <v>0</v>
      </c>
      <c r="Q21" s="30"/>
      <c r="R21" s="30"/>
    </row>
    <row r="22" spans="1:18" ht="9.9499999999999993" customHeight="1">
      <c r="A22" s="6" t="s">
        <v>24</v>
      </c>
      <c r="B22" s="29">
        <v>24</v>
      </c>
      <c r="C22" s="32">
        <v>8</v>
      </c>
      <c r="D22" s="29">
        <v>19</v>
      </c>
      <c r="E22" s="32">
        <v>7</v>
      </c>
      <c r="F22" s="29">
        <v>0</v>
      </c>
      <c r="G22" s="32">
        <v>0</v>
      </c>
      <c r="H22" s="29">
        <v>2</v>
      </c>
      <c r="I22" s="32">
        <v>1</v>
      </c>
      <c r="J22" s="29">
        <v>3</v>
      </c>
      <c r="K22" s="32">
        <v>0</v>
      </c>
      <c r="L22" s="29">
        <v>0</v>
      </c>
      <c r="M22" s="32">
        <v>0</v>
      </c>
      <c r="N22" s="29">
        <v>0</v>
      </c>
      <c r="O22" s="29">
        <v>0</v>
      </c>
      <c r="Q22" s="30"/>
      <c r="R22" s="30"/>
    </row>
    <row r="23" spans="1:18" ht="9.9499999999999993" customHeight="1">
      <c r="A23" s="6" t="s">
        <v>51</v>
      </c>
      <c r="B23" s="29">
        <v>91</v>
      </c>
      <c r="C23" s="32">
        <v>63</v>
      </c>
      <c r="D23" s="29">
        <v>78</v>
      </c>
      <c r="E23" s="32">
        <v>52</v>
      </c>
      <c r="F23" s="29">
        <v>0</v>
      </c>
      <c r="G23" s="32">
        <v>0</v>
      </c>
      <c r="H23" s="29">
        <v>8</v>
      </c>
      <c r="I23" s="32">
        <v>6</v>
      </c>
      <c r="J23" s="29">
        <v>3</v>
      </c>
      <c r="K23" s="32">
        <v>3</v>
      </c>
      <c r="L23" s="29">
        <v>2</v>
      </c>
      <c r="M23" s="32">
        <v>2</v>
      </c>
      <c r="N23" s="29">
        <v>0</v>
      </c>
      <c r="O23" s="29">
        <v>0</v>
      </c>
      <c r="Q23" s="30"/>
      <c r="R23" s="30"/>
    </row>
    <row r="24" spans="1:18" ht="9.9499999999999993" customHeight="1">
      <c r="A24" s="6"/>
      <c r="B24" s="29"/>
      <c r="C24" s="32"/>
      <c r="D24" s="29"/>
      <c r="E24" s="32"/>
      <c r="F24" s="29"/>
      <c r="G24" s="32"/>
      <c r="H24" s="29"/>
      <c r="I24" s="32"/>
      <c r="J24" s="29"/>
      <c r="K24" s="32"/>
      <c r="L24" s="29"/>
      <c r="M24" s="32"/>
      <c r="N24" s="29"/>
      <c r="O24" s="29"/>
      <c r="Q24" s="30"/>
      <c r="R24" s="30"/>
    </row>
    <row r="25" spans="1:18" s="23" customFormat="1" ht="9.9499999999999993" customHeight="1">
      <c r="A25" s="7" t="s">
        <v>82</v>
      </c>
      <c r="B25" s="28">
        <v>4789</v>
      </c>
      <c r="C25" s="22">
        <v>2611</v>
      </c>
      <c r="D25" s="28">
        <v>4624</v>
      </c>
      <c r="E25" s="22">
        <v>2498</v>
      </c>
      <c r="F25" s="28">
        <v>2</v>
      </c>
      <c r="G25" s="22">
        <v>1</v>
      </c>
      <c r="H25" s="28">
        <v>101</v>
      </c>
      <c r="I25" s="22">
        <v>72</v>
      </c>
      <c r="J25" s="28">
        <v>48</v>
      </c>
      <c r="K25" s="22">
        <v>29</v>
      </c>
      <c r="L25" s="28">
        <v>14</v>
      </c>
      <c r="M25" s="22">
        <v>11</v>
      </c>
      <c r="N25" s="28">
        <v>0</v>
      </c>
      <c r="O25" s="28">
        <v>0</v>
      </c>
      <c r="Q25" s="34"/>
      <c r="R25" s="34"/>
    </row>
    <row r="26" spans="1:18" ht="9.9499999999999993" customHeight="1">
      <c r="A26" s="6" t="s">
        <v>61</v>
      </c>
      <c r="B26" s="29">
        <v>59</v>
      </c>
      <c r="C26" s="32">
        <v>24</v>
      </c>
      <c r="D26" s="29">
        <v>58</v>
      </c>
      <c r="E26" s="32">
        <v>24</v>
      </c>
      <c r="F26" s="29">
        <v>0</v>
      </c>
      <c r="G26" s="32">
        <v>0</v>
      </c>
      <c r="H26" s="29">
        <v>1</v>
      </c>
      <c r="I26" s="32">
        <v>0</v>
      </c>
      <c r="J26" s="29">
        <v>0</v>
      </c>
      <c r="K26" s="32">
        <v>0</v>
      </c>
      <c r="L26" s="29">
        <v>0</v>
      </c>
      <c r="M26" s="32">
        <v>0</v>
      </c>
      <c r="N26" s="29">
        <v>0</v>
      </c>
      <c r="O26" s="29">
        <v>0</v>
      </c>
      <c r="Q26" s="30"/>
      <c r="R26" s="30"/>
    </row>
    <row r="27" spans="1:18" ht="9.9499999999999993" customHeight="1">
      <c r="A27" s="6" t="s">
        <v>96</v>
      </c>
      <c r="B27" s="29">
        <v>44</v>
      </c>
      <c r="C27" s="32">
        <v>31</v>
      </c>
      <c r="D27" s="29">
        <v>35</v>
      </c>
      <c r="E27" s="32">
        <v>24</v>
      </c>
      <c r="F27" s="29">
        <v>0</v>
      </c>
      <c r="G27" s="32">
        <v>0</v>
      </c>
      <c r="H27" s="29">
        <v>7</v>
      </c>
      <c r="I27" s="32">
        <v>7</v>
      </c>
      <c r="J27" s="29">
        <v>2</v>
      </c>
      <c r="K27" s="32">
        <v>0</v>
      </c>
      <c r="L27" s="29">
        <v>0</v>
      </c>
      <c r="M27" s="32">
        <v>0</v>
      </c>
      <c r="N27" s="29">
        <v>0</v>
      </c>
      <c r="O27" s="29">
        <v>0</v>
      </c>
      <c r="Q27" s="30"/>
      <c r="R27" s="30"/>
    </row>
    <row r="28" spans="1:18" ht="9.9499999999999993" customHeight="1">
      <c r="A28" s="6" t="s">
        <v>91</v>
      </c>
      <c r="B28" s="29">
        <v>47</v>
      </c>
      <c r="C28" s="32">
        <v>25</v>
      </c>
      <c r="D28" s="29">
        <v>47</v>
      </c>
      <c r="E28" s="32">
        <v>25</v>
      </c>
      <c r="F28" s="29">
        <v>0</v>
      </c>
      <c r="G28" s="32">
        <v>0</v>
      </c>
      <c r="H28" s="29">
        <v>0</v>
      </c>
      <c r="I28" s="32">
        <v>0</v>
      </c>
      <c r="J28" s="29">
        <v>0</v>
      </c>
      <c r="K28" s="32">
        <v>0</v>
      </c>
      <c r="L28" s="29">
        <v>0</v>
      </c>
      <c r="M28" s="32">
        <v>0</v>
      </c>
      <c r="N28" s="29">
        <v>0</v>
      </c>
      <c r="O28" s="29">
        <v>0</v>
      </c>
      <c r="Q28" s="30"/>
      <c r="R28" s="30"/>
    </row>
    <row r="29" spans="1:18" ht="9.9499999999999993" customHeight="1">
      <c r="A29" s="6" t="s">
        <v>99</v>
      </c>
      <c r="B29" s="29">
        <v>44</v>
      </c>
      <c r="C29" s="32">
        <v>30</v>
      </c>
      <c r="D29" s="29">
        <v>33</v>
      </c>
      <c r="E29" s="32">
        <v>22</v>
      </c>
      <c r="F29" s="29">
        <v>1</v>
      </c>
      <c r="G29" s="32">
        <v>1</v>
      </c>
      <c r="H29" s="29">
        <v>6</v>
      </c>
      <c r="I29" s="32">
        <v>4</v>
      </c>
      <c r="J29" s="29">
        <v>4</v>
      </c>
      <c r="K29" s="32">
        <v>3</v>
      </c>
      <c r="L29" s="29">
        <v>0</v>
      </c>
      <c r="M29" s="32">
        <v>0</v>
      </c>
      <c r="N29" s="29">
        <v>0</v>
      </c>
      <c r="O29" s="29">
        <v>0</v>
      </c>
      <c r="Q29" s="30"/>
      <c r="R29" s="30"/>
    </row>
    <row r="30" spans="1:18" ht="9.9499999999999993" customHeight="1">
      <c r="A30" s="6" t="s">
        <v>62</v>
      </c>
      <c r="B30" s="29">
        <v>37</v>
      </c>
      <c r="C30" s="32">
        <v>22</v>
      </c>
      <c r="D30" s="29">
        <v>34</v>
      </c>
      <c r="E30" s="32">
        <v>19</v>
      </c>
      <c r="F30" s="29">
        <v>0</v>
      </c>
      <c r="G30" s="32">
        <v>0</v>
      </c>
      <c r="H30" s="29">
        <v>3</v>
      </c>
      <c r="I30" s="32">
        <v>3</v>
      </c>
      <c r="J30" s="29">
        <v>0</v>
      </c>
      <c r="K30" s="32">
        <v>0</v>
      </c>
      <c r="L30" s="29">
        <v>0</v>
      </c>
      <c r="M30" s="32">
        <v>0</v>
      </c>
      <c r="N30" s="29">
        <v>0</v>
      </c>
      <c r="O30" s="29">
        <v>0</v>
      </c>
      <c r="Q30" s="30"/>
      <c r="R30" s="30"/>
    </row>
    <row r="31" spans="1:18" ht="9.9499999999999993" customHeight="1">
      <c r="A31" s="6" t="s">
        <v>49</v>
      </c>
      <c r="B31" s="29">
        <v>62</v>
      </c>
      <c r="C31" s="32">
        <v>46</v>
      </c>
      <c r="D31" s="29">
        <v>46</v>
      </c>
      <c r="E31" s="32">
        <v>37</v>
      </c>
      <c r="F31" s="29">
        <v>0</v>
      </c>
      <c r="G31" s="32">
        <v>0</v>
      </c>
      <c r="H31" s="29">
        <v>13</v>
      </c>
      <c r="I31" s="32">
        <v>7</v>
      </c>
      <c r="J31" s="29">
        <v>3</v>
      </c>
      <c r="K31" s="32">
        <v>2</v>
      </c>
      <c r="L31" s="29">
        <v>0</v>
      </c>
      <c r="M31" s="32">
        <v>0</v>
      </c>
      <c r="N31" s="29">
        <v>0</v>
      </c>
      <c r="O31" s="29">
        <v>0</v>
      </c>
      <c r="Q31" s="30"/>
      <c r="R31" s="30"/>
    </row>
    <row r="32" spans="1:18" ht="9.9499999999999993" customHeight="1">
      <c r="A32" s="6" t="s">
        <v>40</v>
      </c>
      <c r="B32" s="29">
        <v>21</v>
      </c>
      <c r="C32" s="32">
        <v>17</v>
      </c>
      <c r="D32" s="29">
        <v>21</v>
      </c>
      <c r="E32" s="32">
        <v>17</v>
      </c>
      <c r="F32" s="29">
        <v>0</v>
      </c>
      <c r="G32" s="32">
        <v>0</v>
      </c>
      <c r="H32" s="29">
        <v>0</v>
      </c>
      <c r="I32" s="32">
        <v>0</v>
      </c>
      <c r="J32" s="29">
        <v>0</v>
      </c>
      <c r="K32" s="32">
        <v>0</v>
      </c>
      <c r="L32" s="29">
        <v>0</v>
      </c>
      <c r="M32" s="32">
        <v>0</v>
      </c>
      <c r="N32" s="29">
        <v>0</v>
      </c>
      <c r="O32" s="29">
        <v>0</v>
      </c>
      <c r="Q32" s="30"/>
      <c r="R32" s="30"/>
    </row>
    <row r="33" spans="1:18" ht="9.9499999999999993" customHeight="1">
      <c r="A33" s="6" t="s">
        <v>9</v>
      </c>
      <c r="B33" s="29">
        <v>3082</v>
      </c>
      <c r="C33" s="32">
        <v>1525</v>
      </c>
      <c r="D33" s="29">
        <v>3061</v>
      </c>
      <c r="E33" s="32">
        <v>1513</v>
      </c>
      <c r="F33" s="29">
        <v>0</v>
      </c>
      <c r="G33" s="32">
        <v>0</v>
      </c>
      <c r="H33" s="29">
        <v>5</v>
      </c>
      <c r="I33" s="32">
        <v>2</v>
      </c>
      <c r="J33" s="29">
        <v>8</v>
      </c>
      <c r="K33" s="32">
        <v>5</v>
      </c>
      <c r="L33" s="29">
        <v>8</v>
      </c>
      <c r="M33" s="32">
        <v>5</v>
      </c>
      <c r="N33" s="29">
        <v>0</v>
      </c>
      <c r="O33" s="29">
        <v>0</v>
      </c>
      <c r="Q33" s="30"/>
      <c r="R33" s="30"/>
    </row>
    <row r="34" spans="1:18" s="23" customFormat="1" ht="9.9499999999999993" customHeight="1">
      <c r="A34" s="6" t="s">
        <v>22</v>
      </c>
      <c r="B34" s="29">
        <v>506</v>
      </c>
      <c r="C34" s="32">
        <v>308</v>
      </c>
      <c r="D34" s="29">
        <v>459</v>
      </c>
      <c r="E34" s="32">
        <v>274</v>
      </c>
      <c r="F34" s="29">
        <v>0</v>
      </c>
      <c r="G34" s="32">
        <v>0</v>
      </c>
      <c r="H34" s="29">
        <v>30</v>
      </c>
      <c r="I34" s="32">
        <v>24</v>
      </c>
      <c r="J34" s="29">
        <v>17</v>
      </c>
      <c r="K34" s="32">
        <v>10</v>
      </c>
      <c r="L34" s="29">
        <v>0</v>
      </c>
      <c r="M34" s="32">
        <v>0</v>
      </c>
      <c r="N34" s="29">
        <v>0</v>
      </c>
      <c r="O34" s="29">
        <v>0</v>
      </c>
      <c r="Q34" s="30"/>
      <c r="R34" s="30"/>
    </row>
    <row r="35" spans="1:18" ht="9.9499999999999993" customHeight="1">
      <c r="A35" s="6" t="s">
        <v>52</v>
      </c>
      <c r="B35" s="29">
        <v>127</v>
      </c>
      <c r="C35" s="32">
        <v>75</v>
      </c>
      <c r="D35" s="29">
        <v>104</v>
      </c>
      <c r="E35" s="32">
        <v>62</v>
      </c>
      <c r="F35" s="29">
        <v>1</v>
      </c>
      <c r="G35" s="32">
        <v>0</v>
      </c>
      <c r="H35" s="29">
        <v>17</v>
      </c>
      <c r="I35" s="32">
        <v>8</v>
      </c>
      <c r="J35" s="29">
        <v>0</v>
      </c>
      <c r="K35" s="32">
        <v>0</v>
      </c>
      <c r="L35" s="29">
        <v>5</v>
      </c>
      <c r="M35" s="32">
        <v>5</v>
      </c>
      <c r="N35" s="29">
        <v>0</v>
      </c>
      <c r="O35" s="29">
        <v>0</v>
      </c>
      <c r="Q35" s="30"/>
      <c r="R35" s="30"/>
    </row>
    <row r="36" spans="1:18" ht="9.9499999999999993" customHeight="1">
      <c r="A36" s="6" t="s">
        <v>41</v>
      </c>
      <c r="B36" s="29">
        <v>705</v>
      </c>
      <c r="C36" s="32">
        <v>475</v>
      </c>
      <c r="D36" s="29">
        <v>673</v>
      </c>
      <c r="E36" s="32">
        <v>449</v>
      </c>
      <c r="F36" s="29">
        <v>0</v>
      </c>
      <c r="G36" s="32">
        <v>0</v>
      </c>
      <c r="H36" s="29">
        <v>19</v>
      </c>
      <c r="I36" s="32">
        <v>17</v>
      </c>
      <c r="J36" s="29">
        <v>13</v>
      </c>
      <c r="K36" s="32">
        <v>9</v>
      </c>
      <c r="L36" s="29">
        <v>0</v>
      </c>
      <c r="M36" s="32">
        <v>0</v>
      </c>
      <c r="N36" s="29">
        <v>0</v>
      </c>
      <c r="O36" s="29">
        <v>0</v>
      </c>
      <c r="Q36" s="30"/>
      <c r="R36" s="30"/>
    </row>
    <row r="37" spans="1:18" ht="9.9499999999999993" customHeight="1">
      <c r="A37" s="6" t="s">
        <v>51</v>
      </c>
      <c r="B37" s="29">
        <v>55</v>
      </c>
      <c r="C37" s="32">
        <v>33</v>
      </c>
      <c r="D37" s="29">
        <v>53</v>
      </c>
      <c r="E37" s="32">
        <v>32</v>
      </c>
      <c r="F37" s="29">
        <v>0</v>
      </c>
      <c r="G37" s="32">
        <v>0</v>
      </c>
      <c r="H37" s="29">
        <v>0</v>
      </c>
      <c r="I37" s="32">
        <v>0</v>
      </c>
      <c r="J37" s="29">
        <v>1</v>
      </c>
      <c r="K37" s="32">
        <v>0</v>
      </c>
      <c r="L37" s="29">
        <v>1</v>
      </c>
      <c r="M37" s="32">
        <v>1</v>
      </c>
      <c r="N37" s="29">
        <v>0</v>
      </c>
      <c r="O37" s="29">
        <v>0</v>
      </c>
      <c r="Q37" s="30"/>
      <c r="R37" s="30"/>
    </row>
    <row r="38" spans="1:18" ht="9.9499999999999993" customHeight="1">
      <c r="A38" s="6"/>
      <c r="B38" s="29"/>
      <c r="C38" s="32"/>
      <c r="D38" s="29"/>
      <c r="E38" s="32"/>
      <c r="F38" s="29"/>
      <c r="G38" s="32"/>
      <c r="H38" s="29"/>
      <c r="I38" s="32"/>
      <c r="J38" s="29"/>
      <c r="K38" s="32"/>
      <c r="L38" s="29"/>
      <c r="M38" s="32"/>
      <c r="N38" s="29"/>
      <c r="O38" s="29"/>
      <c r="Q38" s="30"/>
      <c r="R38" s="30"/>
    </row>
    <row r="39" spans="1:18" s="23" customFormat="1" ht="9.9499999999999993" customHeight="1">
      <c r="A39" s="7" t="s">
        <v>15</v>
      </c>
      <c r="B39" s="28">
        <v>6756</v>
      </c>
      <c r="C39" s="22">
        <v>3195</v>
      </c>
      <c r="D39" s="28">
        <v>6421</v>
      </c>
      <c r="E39" s="22">
        <v>3057</v>
      </c>
      <c r="F39" s="28">
        <v>2</v>
      </c>
      <c r="G39" s="22">
        <v>0</v>
      </c>
      <c r="H39" s="28">
        <v>131</v>
      </c>
      <c r="I39" s="22">
        <v>59</v>
      </c>
      <c r="J39" s="28">
        <v>202</v>
      </c>
      <c r="K39" s="22">
        <v>79</v>
      </c>
      <c r="L39" s="28">
        <v>0</v>
      </c>
      <c r="M39" s="22">
        <v>0</v>
      </c>
      <c r="N39" s="28">
        <v>0</v>
      </c>
      <c r="O39" s="28">
        <v>0</v>
      </c>
      <c r="Q39" s="34"/>
      <c r="R39" s="34"/>
    </row>
    <row r="40" spans="1:18" ht="9.9499999999999993" customHeight="1">
      <c r="A40" s="6" t="s">
        <v>83</v>
      </c>
      <c r="B40" s="29">
        <v>25</v>
      </c>
      <c r="C40" s="32">
        <v>15</v>
      </c>
      <c r="D40" s="29">
        <v>25</v>
      </c>
      <c r="E40" s="32">
        <v>15</v>
      </c>
      <c r="F40" s="29">
        <v>0</v>
      </c>
      <c r="G40" s="32">
        <v>0</v>
      </c>
      <c r="H40" s="29">
        <v>0</v>
      </c>
      <c r="I40" s="32">
        <v>0</v>
      </c>
      <c r="J40" s="29">
        <v>0</v>
      </c>
      <c r="K40" s="32">
        <v>0</v>
      </c>
      <c r="L40" s="29">
        <v>0</v>
      </c>
      <c r="M40" s="32">
        <v>0</v>
      </c>
      <c r="N40" s="29">
        <v>0</v>
      </c>
      <c r="O40" s="29">
        <v>0</v>
      </c>
    </row>
    <row r="41" spans="1:18" ht="9.9499999999999993" customHeight="1">
      <c r="A41" s="6" t="s">
        <v>50</v>
      </c>
      <c r="B41" s="29">
        <v>203</v>
      </c>
      <c r="C41" s="32">
        <v>94</v>
      </c>
      <c r="D41" s="29">
        <v>194</v>
      </c>
      <c r="E41" s="32">
        <v>89</v>
      </c>
      <c r="F41" s="29">
        <v>0</v>
      </c>
      <c r="G41" s="32">
        <v>0</v>
      </c>
      <c r="H41" s="29">
        <v>2</v>
      </c>
      <c r="I41" s="32">
        <v>2</v>
      </c>
      <c r="J41" s="29">
        <v>7</v>
      </c>
      <c r="K41" s="32">
        <v>3</v>
      </c>
      <c r="L41" s="29">
        <v>0</v>
      </c>
      <c r="M41" s="32">
        <v>0</v>
      </c>
      <c r="N41" s="29">
        <v>0</v>
      </c>
      <c r="O41" s="29">
        <v>0</v>
      </c>
    </row>
    <row r="42" spans="1:18" ht="9.9499999999999993" customHeight="1">
      <c r="A42" s="6" t="s">
        <v>84</v>
      </c>
      <c r="B42" s="29">
        <v>26</v>
      </c>
      <c r="C42" s="32">
        <v>18</v>
      </c>
      <c r="D42" s="29">
        <v>26</v>
      </c>
      <c r="E42" s="32">
        <v>18</v>
      </c>
      <c r="F42" s="29">
        <v>0</v>
      </c>
      <c r="G42" s="32">
        <v>0</v>
      </c>
      <c r="H42" s="29">
        <v>0</v>
      </c>
      <c r="I42" s="32">
        <v>0</v>
      </c>
      <c r="J42" s="29">
        <v>0</v>
      </c>
      <c r="K42" s="32">
        <v>0</v>
      </c>
      <c r="L42" s="29">
        <v>0</v>
      </c>
      <c r="M42" s="32">
        <v>0</v>
      </c>
      <c r="N42" s="29">
        <v>0</v>
      </c>
      <c r="O42" s="29">
        <v>0</v>
      </c>
    </row>
    <row r="43" spans="1:18" ht="9.9499999999999993" customHeight="1">
      <c r="A43" s="6" t="s">
        <v>25</v>
      </c>
      <c r="B43" s="29">
        <v>53</v>
      </c>
      <c r="C43" s="32">
        <v>10</v>
      </c>
      <c r="D43" s="29">
        <v>53</v>
      </c>
      <c r="E43" s="32">
        <v>10</v>
      </c>
      <c r="F43" s="29">
        <v>0</v>
      </c>
      <c r="G43" s="32">
        <v>0</v>
      </c>
      <c r="H43" s="29">
        <v>0</v>
      </c>
      <c r="I43" s="32">
        <v>0</v>
      </c>
      <c r="J43" s="29">
        <v>0</v>
      </c>
      <c r="K43" s="32">
        <v>0</v>
      </c>
      <c r="L43" s="29">
        <v>0</v>
      </c>
      <c r="M43" s="32">
        <v>0</v>
      </c>
      <c r="N43" s="29">
        <v>0</v>
      </c>
      <c r="O43" s="29">
        <v>0</v>
      </c>
    </row>
    <row r="44" spans="1:18" ht="9.9499999999999993" customHeight="1">
      <c r="A44" s="6" t="s">
        <v>85</v>
      </c>
      <c r="B44" s="29">
        <v>843</v>
      </c>
      <c r="C44" s="32">
        <v>487</v>
      </c>
      <c r="D44" s="29">
        <v>835</v>
      </c>
      <c r="E44" s="32">
        <v>483</v>
      </c>
      <c r="F44" s="29">
        <v>0</v>
      </c>
      <c r="G44" s="32">
        <v>0</v>
      </c>
      <c r="H44" s="29">
        <v>3</v>
      </c>
      <c r="I44" s="32">
        <v>2</v>
      </c>
      <c r="J44" s="29">
        <v>5</v>
      </c>
      <c r="K44" s="32">
        <v>2</v>
      </c>
      <c r="L44" s="29">
        <v>0</v>
      </c>
      <c r="M44" s="32">
        <v>0</v>
      </c>
      <c r="N44" s="29">
        <v>0</v>
      </c>
      <c r="O44" s="29">
        <v>0</v>
      </c>
    </row>
    <row r="45" spans="1:18" ht="9.9499999999999993" customHeight="1">
      <c r="A45" s="6" t="s">
        <v>100</v>
      </c>
      <c r="B45" s="29">
        <v>11</v>
      </c>
      <c r="C45" s="32">
        <v>10</v>
      </c>
      <c r="D45" s="29">
        <v>10</v>
      </c>
      <c r="E45" s="32">
        <v>9</v>
      </c>
      <c r="F45" s="29">
        <v>0</v>
      </c>
      <c r="G45" s="32">
        <v>0</v>
      </c>
      <c r="H45" s="29">
        <v>0</v>
      </c>
      <c r="I45" s="32">
        <v>0</v>
      </c>
      <c r="J45" s="29">
        <v>1</v>
      </c>
      <c r="K45" s="32">
        <v>1</v>
      </c>
      <c r="L45" s="29">
        <v>0</v>
      </c>
      <c r="M45" s="32">
        <v>0</v>
      </c>
      <c r="N45" s="29">
        <v>0</v>
      </c>
      <c r="O45" s="29">
        <v>0</v>
      </c>
    </row>
    <row r="46" spans="1:18" s="23" customFormat="1" ht="9.9499999999999993" customHeight="1">
      <c r="A46" s="6" t="s">
        <v>66</v>
      </c>
      <c r="B46" s="29">
        <v>26</v>
      </c>
      <c r="C46" s="32">
        <v>8</v>
      </c>
      <c r="D46" s="29">
        <v>26</v>
      </c>
      <c r="E46" s="32">
        <v>8</v>
      </c>
      <c r="F46" s="29">
        <v>0</v>
      </c>
      <c r="G46" s="32">
        <v>0</v>
      </c>
      <c r="H46" s="29">
        <v>0</v>
      </c>
      <c r="I46" s="32">
        <v>0</v>
      </c>
      <c r="J46" s="29">
        <v>0</v>
      </c>
      <c r="K46" s="32">
        <v>0</v>
      </c>
      <c r="L46" s="29">
        <v>0</v>
      </c>
      <c r="M46" s="32">
        <v>0</v>
      </c>
      <c r="N46" s="29">
        <v>0</v>
      </c>
      <c r="O46" s="29">
        <v>0</v>
      </c>
    </row>
    <row r="47" spans="1:18" ht="9.9499999999999993" customHeight="1">
      <c r="A47" s="6" t="s">
        <v>7</v>
      </c>
      <c r="B47" s="29">
        <v>5272</v>
      </c>
      <c r="C47" s="32">
        <v>2436</v>
      </c>
      <c r="D47" s="29">
        <v>4973</v>
      </c>
      <c r="E47" s="32">
        <v>2310</v>
      </c>
      <c r="F47" s="29">
        <v>1</v>
      </c>
      <c r="G47" s="32">
        <v>0</v>
      </c>
      <c r="H47" s="29">
        <v>115</v>
      </c>
      <c r="I47" s="32">
        <v>54</v>
      </c>
      <c r="J47" s="29">
        <v>183</v>
      </c>
      <c r="K47" s="32">
        <v>72</v>
      </c>
      <c r="L47" s="29">
        <v>0</v>
      </c>
      <c r="M47" s="32">
        <v>0</v>
      </c>
      <c r="N47" s="29">
        <v>0</v>
      </c>
      <c r="O47" s="29">
        <v>0</v>
      </c>
    </row>
    <row r="48" spans="1:18" ht="9.9499999999999993" customHeight="1">
      <c r="A48" s="6" t="s">
        <v>101</v>
      </c>
      <c r="B48" s="29">
        <v>13</v>
      </c>
      <c r="C48" s="32">
        <v>6</v>
      </c>
      <c r="D48" s="29">
        <v>13</v>
      </c>
      <c r="E48" s="32">
        <v>6</v>
      </c>
      <c r="F48" s="29">
        <v>0</v>
      </c>
      <c r="G48" s="32">
        <v>0</v>
      </c>
      <c r="H48" s="29">
        <v>0</v>
      </c>
      <c r="I48" s="32">
        <v>0</v>
      </c>
      <c r="J48" s="29">
        <v>0</v>
      </c>
      <c r="K48" s="32">
        <v>0</v>
      </c>
      <c r="L48" s="29">
        <v>0</v>
      </c>
      <c r="M48" s="32">
        <v>0</v>
      </c>
      <c r="N48" s="29">
        <v>0</v>
      </c>
      <c r="O48" s="29">
        <v>0</v>
      </c>
    </row>
    <row r="49" spans="1:30" ht="9.9499999999999993" customHeight="1">
      <c r="A49" s="6" t="s">
        <v>102</v>
      </c>
      <c r="B49" s="29">
        <v>29</v>
      </c>
      <c r="C49" s="32">
        <v>6</v>
      </c>
      <c r="D49" s="29">
        <v>29</v>
      </c>
      <c r="E49" s="32">
        <v>6</v>
      </c>
      <c r="F49" s="29">
        <v>0</v>
      </c>
      <c r="G49" s="32">
        <v>0</v>
      </c>
      <c r="H49" s="29">
        <v>0</v>
      </c>
      <c r="I49" s="32">
        <v>0</v>
      </c>
      <c r="J49" s="29">
        <v>0</v>
      </c>
      <c r="K49" s="32">
        <v>0</v>
      </c>
      <c r="L49" s="29">
        <v>0</v>
      </c>
      <c r="M49" s="32">
        <v>0</v>
      </c>
      <c r="N49" s="29">
        <v>0</v>
      </c>
      <c r="O49" s="29">
        <v>0</v>
      </c>
    </row>
    <row r="50" spans="1:30" ht="9.9499999999999993" customHeight="1">
      <c r="A50" s="6" t="s">
        <v>86</v>
      </c>
      <c r="B50" s="29">
        <v>33</v>
      </c>
      <c r="C50" s="32">
        <v>15</v>
      </c>
      <c r="D50" s="29">
        <v>32</v>
      </c>
      <c r="E50" s="32">
        <v>15</v>
      </c>
      <c r="F50" s="29">
        <v>0</v>
      </c>
      <c r="G50" s="32">
        <v>0</v>
      </c>
      <c r="H50" s="29">
        <v>1</v>
      </c>
      <c r="I50" s="32">
        <v>0</v>
      </c>
      <c r="J50" s="29">
        <v>0</v>
      </c>
      <c r="K50" s="32">
        <v>0</v>
      </c>
      <c r="L50" s="29">
        <v>0</v>
      </c>
      <c r="M50" s="32">
        <v>0</v>
      </c>
      <c r="N50" s="29">
        <v>0</v>
      </c>
      <c r="O50" s="29">
        <v>0</v>
      </c>
    </row>
    <row r="51" spans="1:30" ht="9.9499999999999993" customHeight="1">
      <c r="A51" s="6" t="s">
        <v>53</v>
      </c>
      <c r="B51" s="29">
        <v>150</v>
      </c>
      <c r="C51" s="32">
        <v>52</v>
      </c>
      <c r="D51" s="29">
        <v>138</v>
      </c>
      <c r="E51" s="32">
        <v>51</v>
      </c>
      <c r="F51" s="29">
        <v>1</v>
      </c>
      <c r="G51" s="32">
        <v>0</v>
      </c>
      <c r="H51" s="29">
        <v>8</v>
      </c>
      <c r="I51" s="32">
        <v>1</v>
      </c>
      <c r="J51" s="29">
        <v>3</v>
      </c>
      <c r="K51" s="32">
        <v>0</v>
      </c>
      <c r="L51" s="29">
        <v>0</v>
      </c>
      <c r="M51" s="32">
        <v>0</v>
      </c>
      <c r="N51" s="29">
        <v>0</v>
      </c>
      <c r="O51" s="29">
        <v>0</v>
      </c>
    </row>
    <row r="52" spans="1:30" ht="9.9499999999999993" customHeight="1">
      <c r="A52" s="6" t="s">
        <v>51</v>
      </c>
      <c r="B52" s="29">
        <v>72</v>
      </c>
      <c r="C52" s="32">
        <v>38</v>
      </c>
      <c r="D52" s="29">
        <v>67</v>
      </c>
      <c r="E52" s="32">
        <v>37</v>
      </c>
      <c r="F52" s="29">
        <v>0</v>
      </c>
      <c r="G52" s="32">
        <v>0</v>
      </c>
      <c r="H52" s="29">
        <v>2</v>
      </c>
      <c r="I52" s="32">
        <v>0</v>
      </c>
      <c r="J52" s="29">
        <v>3</v>
      </c>
      <c r="K52" s="32">
        <v>1</v>
      </c>
      <c r="L52" s="29">
        <v>0</v>
      </c>
      <c r="M52" s="32">
        <v>0</v>
      </c>
      <c r="N52" s="29">
        <v>0</v>
      </c>
      <c r="O52" s="29">
        <v>0</v>
      </c>
    </row>
    <row r="53" spans="1:30" ht="9.9499999999999993" customHeight="1">
      <c r="A53" s="6"/>
      <c r="B53" s="29"/>
      <c r="C53" s="32"/>
      <c r="D53" s="29"/>
      <c r="E53" s="32"/>
      <c r="F53" s="29"/>
      <c r="G53" s="32"/>
      <c r="H53" s="29"/>
      <c r="I53" s="32"/>
      <c r="J53" s="29"/>
      <c r="K53" s="32"/>
      <c r="L53" s="29"/>
      <c r="M53" s="32"/>
      <c r="N53" s="29"/>
      <c r="O53" s="29"/>
    </row>
    <row r="54" spans="1:30" s="23" customFormat="1" ht="9.9499999999999993" customHeight="1">
      <c r="A54" s="7" t="s">
        <v>75</v>
      </c>
      <c r="B54" s="28">
        <v>8868</v>
      </c>
      <c r="C54" s="22">
        <v>5303</v>
      </c>
      <c r="D54" s="28">
        <v>8851</v>
      </c>
      <c r="E54" s="22">
        <v>5292</v>
      </c>
      <c r="F54" s="28">
        <v>0</v>
      </c>
      <c r="G54" s="22">
        <v>0</v>
      </c>
      <c r="H54" s="28">
        <v>6</v>
      </c>
      <c r="I54" s="22">
        <v>4</v>
      </c>
      <c r="J54" s="28">
        <v>8</v>
      </c>
      <c r="K54" s="22">
        <v>5</v>
      </c>
      <c r="L54" s="28">
        <v>3</v>
      </c>
      <c r="M54" s="22">
        <v>2</v>
      </c>
      <c r="N54" s="28">
        <v>0</v>
      </c>
      <c r="O54" s="28">
        <v>0</v>
      </c>
    </row>
    <row r="55" spans="1:30" ht="9.9499999999999993" customHeight="1">
      <c r="A55" s="6" t="s">
        <v>54</v>
      </c>
      <c r="B55" s="29">
        <v>1770</v>
      </c>
      <c r="C55" s="32">
        <v>1054</v>
      </c>
      <c r="D55" s="29">
        <v>1766</v>
      </c>
      <c r="E55" s="32">
        <v>1050</v>
      </c>
      <c r="F55" s="29">
        <v>0</v>
      </c>
      <c r="G55" s="32">
        <v>0</v>
      </c>
      <c r="H55" s="29">
        <v>0</v>
      </c>
      <c r="I55" s="32">
        <v>0</v>
      </c>
      <c r="J55" s="29">
        <v>4</v>
      </c>
      <c r="K55" s="32">
        <v>4</v>
      </c>
      <c r="L55" s="29">
        <v>0</v>
      </c>
      <c r="M55" s="32">
        <v>0</v>
      </c>
      <c r="N55" s="29">
        <v>0</v>
      </c>
      <c r="O55" s="29">
        <v>0</v>
      </c>
    </row>
    <row r="56" spans="1:30" ht="9.9499999999999993" customHeight="1">
      <c r="A56" s="6" t="s">
        <v>3</v>
      </c>
      <c r="B56" s="29">
        <v>5969</v>
      </c>
      <c r="C56" s="32">
        <v>3581</v>
      </c>
      <c r="D56" s="29">
        <v>5962</v>
      </c>
      <c r="E56" s="32">
        <v>3578</v>
      </c>
      <c r="F56" s="29">
        <v>0</v>
      </c>
      <c r="G56" s="32">
        <v>0</v>
      </c>
      <c r="H56" s="29">
        <v>0</v>
      </c>
      <c r="I56" s="32">
        <v>0</v>
      </c>
      <c r="J56" s="29">
        <v>4</v>
      </c>
      <c r="K56" s="32">
        <v>1</v>
      </c>
      <c r="L56" s="29">
        <v>3</v>
      </c>
      <c r="M56" s="32">
        <v>2</v>
      </c>
      <c r="N56" s="29">
        <v>0</v>
      </c>
      <c r="O56" s="29">
        <v>0</v>
      </c>
    </row>
    <row r="57" spans="1:30" ht="9.9499999999999993" customHeight="1">
      <c r="A57" s="6" t="s">
        <v>26</v>
      </c>
      <c r="B57" s="29">
        <v>1129</v>
      </c>
      <c r="C57" s="32">
        <v>668</v>
      </c>
      <c r="D57" s="29">
        <v>1123</v>
      </c>
      <c r="E57" s="32">
        <v>664</v>
      </c>
      <c r="F57" s="48">
        <v>0</v>
      </c>
      <c r="G57" s="32">
        <v>0</v>
      </c>
      <c r="H57" s="29">
        <v>6</v>
      </c>
      <c r="I57" s="32">
        <v>4</v>
      </c>
      <c r="J57" s="29">
        <v>0</v>
      </c>
      <c r="K57" s="32">
        <v>0</v>
      </c>
      <c r="L57" s="29">
        <v>0</v>
      </c>
      <c r="M57" s="32">
        <v>0</v>
      </c>
      <c r="N57" s="29">
        <v>0</v>
      </c>
      <c r="O57" s="29">
        <v>0</v>
      </c>
    </row>
    <row r="58" spans="1:30" ht="9.9499999999999993" customHeight="1">
      <c r="A58" s="6"/>
      <c r="B58" s="29"/>
      <c r="C58" s="32"/>
      <c r="D58" s="29"/>
      <c r="E58" s="32"/>
      <c r="F58" s="29"/>
      <c r="G58" s="32"/>
      <c r="H58" s="29"/>
      <c r="I58" s="32"/>
      <c r="J58" s="29"/>
      <c r="K58" s="32"/>
      <c r="L58" s="29"/>
      <c r="M58" s="32"/>
      <c r="N58" s="29"/>
      <c r="O58" s="29"/>
    </row>
    <row r="59" spans="1:30" s="23" customFormat="1" ht="9.9499999999999993" customHeight="1">
      <c r="A59" s="7" t="s">
        <v>16</v>
      </c>
      <c r="B59" s="28">
        <v>6807</v>
      </c>
      <c r="C59" s="22">
        <v>4541</v>
      </c>
      <c r="D59" s="28">
        <v>6331</v>
      </c>
      <c r="E59" s="22">
        <v>4207</v>
      </c>
      <c r="F59" s="28">
        <v>4</v>
      </c>
      <c r="G59" s="22">
        <v>1</v>
      </c>
      <c r="H59" s="28">
        <v>394</v>
      </c>
      <c r="I59" s="22">
        <v>280</v>
      </c>
      <c r="J59" s="28">
        <v>78</v>
      </c>
      <c r="K59" s="22">
        <v>53</v>
      </c>
      <c r="L59" s="28">
        <v>0</v>
      </c>
      <c r="M59" s="22">
        <v>0</v>
      </c>
      <c r="N59" s="28">
        <v>0</v>
      </c>
      <c r="O59" s="28">
        <v>0</v>
      </c>
    </row>
    <row r="60" spans="1:30" ht="9.9499999999999993" customHeight="1">
      <c r="A60" s="13" t="s">
        <v>37</v>
      </c>
      <c r="B60" s="29">
        <v>165</v>
      </c>
      <c r="C60" s="32">
        <v>99</v>
      </c>
      <c r="D60" s="29">
        <v>163</v>
      </c>
      <c r="E60" s="32">
        <v>97</v>
      </c>
      <c r="F60" s="29">
        <v>0</v>
      </c>
      <c r="G60" s="32">
        <v>0</v>
      </c>
      <c r="H60" s="29">
        <v>1</v>
      </c>
      <c r="I60" s="32">
        <v>1</v>
      </c>
      <c r="J60" s="29">
        <v>1</v>
      </c>
      <c r="K60" s="32">
        <v>1</v>
      </c>
      <c r="L60" s="29">
        <v>0</v>
      </c>
      <c r="M60" s="32">
        <v>0</v>
      </c>
      <c r="N60" s="29">
        <v>0</v>
      </c>
      <c r="O60" s="29">
        <v>0</v>
      </c>
    </row>
    <row r="61" spans="1:30" ht="9.9499999999999993" customHeight="1">
      <c r="A61" s="13" t="s">
        <v>27</v>
      </c>
      <c r="B61" s="29">
        <v>2144</v>
      </c>
      <c r="C61" s="32">
        <v>1292</v>
      </c>
      <c r="D61" s="29">
        <v>1867</v>
      </c>
      <c r="E61" s="32">
        <v>1120</v>
      </c>
      <c r="F61" s="29">
        <v>4</v>
      </c>
      <c r="G61" s="32">
        <v>1</v>
      </c>
      <c r="H61" s="29">
        <v>222</v>
      </c>
      <c r="I61" s="32">
        <v>137</v>
      </c>
      <c r="J61" s="29">
        <v>51</v>
      </c>
      <c r="K61" s="32">
        <v>34</v>
      </c>
      <c r="L61" s="29">
        <v>0</v>
      </c>
      <c r="M61" s="32">
        <v>0</v>
      </c>
      <c r="N61" s="29">
        <v>0</v>
      </c>
      <c r="O61" s="29">
        <v>0</v>
      </c>
    </row>
    <row r="62" spans="1:30" ht="9.9499999999999993" customHeight="1">
      <c r="A62" s="13" t="s">
        <v>36</v>
      </c>
      <c r="B62" s="29">
        <v>587</v>
      </c>
      <c r="C62" s="32">
        <v>367</v>
      </c>
      <c r="D62" s="29">
        <v>569</v>
      </c>
      <c r="E62" s="32">
        <v>354</v>
      </c>
      <c r="F62" s="29">
        <v>0</v>
      </c>
      <c r="G62" s="32">
        <v>0</v>
      </c>
      <c r="H62" s="29">
        <v>13</v>
      </c>
      <c r="I62" s="32">
        <v>11</v>
      </c>
      <c r="J62" s="29">
        <v>5</v>
      </c>
      <c r="K62" s="32">
        <v>2</v>
      </c>
      <c r="L62" s="29">
        <v>0</v>
      </c>
      <c r="M62" s="32">
        <v>0</v>
      </c>
      <c r="N62" s="29">
        <v>0</v>
      </c>
      <c r="O62" s="29">
        <v>0</v>
      </c>
    </row>
    <row r="63" spans="1:30" s="23" customFormat="1" ht="9.9499999999999993" customHeight="1">
      <c r="A63" s="13" t="s">
        <v>28</v>
      </c>
      <c r="B63" s="29">
        <v>281</v>
      </c>
      <c r="C63" s="32">
        <v>190</v>
      </c>
      <c r="D63" s="29">
        <v>273</v>
      </c>
      <c r="E63" s="32">
        <v>183</v>
      </c>
      <c r="F63" s="29">
        <v>0</v>
      </c>
      <c r="G63" s="32">
        <v>0</v>
      </c>
      <c r="H63" s="29">
        <v>7</v>
      </c>
      <c r="I63" s="32">
        <v>6</v>
      </c>
      <c r="J63" s="29">
        <v>1</v>
      </c>
      <c r="K63" s="32">
        <v>1</v>
      </c>
      <c r="L63" s="29">
        <v>0</v>
      </c>
      <c r="M63" s="32">
        <v>0</v>
      </c>
      <c r="N63" s="29">
        <v>0</v>
      </c>
      <c r="O63" s="29">
        <v>0</v>
      </c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</row>
    <row r="64" spans="1:30" ht="9.9499999999999993" customHeight="1">
      <c r="A64" s="13" t="s">
        <v>45</v>
      </c>
      <c r="B64" s="29">
        <v>1180</v>
      </c>
      <c r="C64" s="32">
        <v>913</v>
      </c>
      <c r="D64" s="29">
        <v>1069</v>
      </c>
      <c r="E64" s="32">
        <v>822</v>
      </c>
      <c r="F64" s="29">
        <v>0</v>
      </c>
      <c r="G64" s="32">
        <v>0</v>
      </c>
      <c r="H64" s="29">
        <v>102</v>
      </c>
      <c r="I64" s="32">
        <v>82</v>
      </c>
      <c r="J64" s="29">
        <v>9</v>
      </c>
      <c r="K64" s="32">
        <v>9</v>
      </c>
      <c r="L64" s="29">
        <v>0</v>
      </c>
      <c r="M64" s="32">
        <v>0</v>
      </c>
      <c r="N64" s="29">
        <v>0</v>
      </c>
      <c r="O64" s="29">
        <v>0</v>
      </c>
    </row>
    <row r="65" spans="1:15" ht="9.9499999999999993" customHeight="1">
      <c r="A65" s="13" t="s">
        <v>29</v>
      </c>
      <c r="B65" s="29">
        <v>1246</v>
      </c>
      <c r="C65" s="32">
        <v>918</v>
      </c>
      <c r="D65" s="29">
        <v>1208</v>
      </c>
      <c r="E65" s="32">
        <v>883</v>
      </c>
      <c r="F65" s="29">
        <v>0</v>
      </c>
      <c r="G65" s="32">
        <v>0</v>
      </c>
      <c r="H65" s="29">
        <v>34</v>
      </c>
      <c r="I65" s="32">
        <v>32</v>
      </c>
      <c r="J65" s="29">
        <v>4</v>
      </c>
      <c r="K65" s="32">
        <v>3</v>
      </c>
      <c r="L65" s="29">
        <v>0</v>
      </c>
      <c r="M65" s="32">
        <v>0</v>
      </c>
      <c r="N65" s="29">
        <v>0</v>
      </c>
      <c r="O65" s="29">
        <v>0</v>
      </c>
    </row>
    <row r="66" spans="1:15" ht="9.9499999999999993" customHeight="1">
      <c r="A66" s="13" t="s">
        <v>55</v>
      </c>
      <c r="B66" s="29">
        <v>339</v>
      </c>
      <c r="C66" s="32">
        <v>179</v>
      </c>
      <c r="D66" s="29">
        <v>337</v>
      </c>
      <c r="E66" s="32">
        <v>178</v>
      </c>
      <c r="F66" s="29">
        <v>0</v>
      </c>
      <c r="G66" s="32">
        <v>0</v>
      </c>
      <c r="H66" s="29">
        <v>1</v>
      </c>
      <c r="I66" s="32">
        <v>0</v>
      </c>
      <c r="J66" s="29">
        <v>1</v>
      </c>
      <c r="K66" s="32">
        <v>1</v>
      </c>
      <c r="L66" s="29">
        <v>0</v>
      </c>
      <c r="M66" s="32">
        <v>0</v>
      </c>
      <c r="N66" s="29">
        <v>0</v>
      </c>
      <c r="O66" s="29">
        <v>0</v>
      </c>
    </row>
    <row r="67" spans="1:15" ht="9.9499999999999993" customHeight="1">
      <c r="A67" s="13" t="s">
        <v>46</v>
      </c>
      <c r="B67" s="29">
        <v>831</v>
      </c>
      <c r="C67" s="32">
        <v>566</v>
      </c>
      <c r="D67" s="29">
        <v>811</v>
      </c>
      <c r="E67" s="32">
        <v>553</v>
      </c>
      <c r="F67" s="29">
        <v>0</v>
      </c>
      <c r="G67" s="32">
        <v>0</v>
      </c>
      <c r="H67" s="29">
        <v>14</v>
      </c>
      <c r="I67" s="32">
        <v>11</v>
      </c>
      <c r="J67" s="29">
        <v>6</v>
      </c>
      <c r="K67" s="32">
        <v>2</v>
      </c>
      <c r="L67" s="29">
        <v>0</v>
      </c>
      <c r="M67" s="32">
        <v>0</v>
      </c>
      <c r="N67" s="29">
        <v>0</v>
      </c>
      <c r="O67" s="29">
        <v>0</v>
      </c>
    </row>
    <row r="68" spans="1:15" ht="9.9499999999999993" customHeight="1">
      <c r="A68" s="13" t="s">
        <v>51</v>
      </c>
      <c r="B68" s="29">
        <v>34</v>
      </c>
      <c r="C68" s="32">
        <v>17</v>
      </c>
      <c r="D68" s="29">
        <v>34</v>
      </c>
      <c r="E68" s="32">
        <v>17</v>
      </c>
      <c r="F68" s="29">
        <v>0</v>
      </c>
      <c r="G68" s="32">
        <v>0</v>
      </c>
      <c r="H68" s="29">
        <v>0</v>
      </c>
      <c r="I68" s="32">
        <v>0</v>
      </c>
      <c r="J68" s="29">
        <v>0</v>
      </c>
      <c r="K68" s="32">
        <v>0</v>
      </c>
      <c r="L68" s="29">
        <v>0</v>
      </c>
      <c r="M68" s="32">
        <v>0</v>
      </c>
      <c r="N68" s="29">
        <v>0</v>
      </c>
      <c r="O68" s="29">
        <v>0</v>
      </c>
    </row>
    <row r="69" spans="1:15" ht="9.9499999999999993" customHeight="1">
      <c r="A69" s="13"/>
      <c r="B69" s="29"/>
      <c r="C69" s="32"/>
      <c r="D69" s="29"/>
      <c r="E69" s="32"/>
      <c r="F69" s="29"/>
      <c r="G69" s="32"/>
      <c r="H69" s="29"/>
      <c r="I69" s="32"/>
      <c r="J69" s="29"/>
      <c r="K69" s="32"/>
      <c r="L69" s="29"/>
      <c r="M69" s="32"/>
      <c r="N69" s="29"/>
      <c r="O69" s="29"/>
    </row>
    <row r="70" spans="1:15" ht="9.9499999999999993" customHeight="1">
      <c r="A70" s="7" t="s">
        <v>17</v>
      </c>
      <c r="B70" s="28">
        <v>44120</v>
      </c>
      <c r="C70" s="22">
        <v>27219</v>
      </c>
      <c r="D70" s="28">
        <v>39959</v>
      </c>
      <c r="E70" s="22">
        <v>24395</v>
      </c>
      <c r="F70" s="28">
        <v>11</v>
      </c>
      <c r="G70" s="22">
        <v>6</v>
      </c>
      <c r="H70" s="28">
        <v>2165</v>
      </c>
      <c r="I70" s="22">
        <v>1666</v>
      </c>
      <c r="J70" s="28">
        <v>1972</v>
      </c>
      <c r="K70" s="22">
        <v>1148</v>
      </c>
      <c r="L70" s="28">
        <v>6</v>
      </c>
      <c r="M70" s="22">
        <v>4</v>
      </c>
      <c r="N70" s="28">
        <v>7</v>
      </c>
      <c r="O70" s="28">
        <v>0</v>
      </c>
    </row>
    <row r="71" spans="1:15" ht="9.9499999999999993" customHeight="1">
      <c r="A71" s="13" t="s">
        <v>1</v>
      </c>
      <c r="B71" s="29">
        <v>4640</v>
      </c>
      <c r="C71" s="32">
        <v>2716</v>
      </c>
      <c r="D71" s="29">
        <v>3920</v>
      </c>
      <c r="E71" s="32">
        <v>2323</v>
      </c>
      <c r="F71" s="29">
        <v>4</v>
      </c>
      <c r="G71" s="32">
        <v>1</v>
      </c>
      <c r="H71" s="29">
        <v>222</v>
      </c>
      <c r="I71" s="32">
        <v>90</v>
      </c>
      <c r="J71" s="29">
        <v>486</v>
      </c>
      <c r="K71" s="32">
        <v>300</v>
      </c>
      <c r="L71" s="29">
        <v>4</v>
      </c>
      <c r="M71" s="32">
        <v>2</v>
      </c>
      <c r="N71" s="29">
        <v>4</v>
      </c>
      <c r="O71" s="29">
        <v>0</v>
      </c>
    </row>
    <row r="72" spans="1:15" ht="9.9499999999999993" customHeight="1">
      <c r="A72" s="13" t="s">
        <v>47</v>
      </c>
      <c r="B72" s="29">
        <v>1225</v>
      </c>
      <c r="C72" s="32">
        <v>739</v>
      </c>
      <c r="D72" s="29">
        <v>1178</v>
      </c>
      <c r="E72" s="32">
        <v>701</v>
      </c>
      <c r="F72" s="29">
        <v>0</v>
      </c>
      <c r="G72" s="32">
        <v>0</v>
      </c>
      <c r="H72" s="29">
        <v>31</v>
      </c>
      <c r="I72" s="32">
        <v>27</v>
      </c>
      <c r="J72" s="29">
        <v>16</v>
      </c>
      <c r="K72" s="32">
        <v>11</v>
      </c>
      <c r="L72" s="29">
        <v>0</v>
      </c>
      <c r="M72" s="32">
        <v>0</v>
      </c>
      <c r="N72" s="29">
        <v>0</v>
      </c>
      <c r="O72" s="29">
        <v>0</v>
      </c>
    </row>
    <row r="73" spans="1:15" ht="9.9499999999999993" customHeight="1">
      <c r="A73" s="13" t="s">
        <v>2</v>
      </c>
      <c r="B73" s="29">
        <v>1289</v>
      </c>
      <c r="C73" s="32">
        <v>898</v>
      </c>
      <c r="D73" s="29">
        <v>1199</v>
      </c>
      <c r="E73" s="32">
        <v>837</v>
      </c>
      <c r="F73" s="29">
        <v>0</v>
      </c>
      <c r="G73" s="32">
        <v>0</v>
      </c>
      <c r="H73" s="29">
        <v>65</v>
      </c>
      <c r="I73" s="32">
        <v>48</v>
      </c>
      <c r="J73" s="29">
        <v>25</v>
      </c>
      <c r="K73" s="32">
        <v>13</v>
      </c>
      <c r="L73" s="29">
        <v>0</v>
      </c>
      <c r="M73" s="32">
        <v>0</v>
      </c>
      <c r="N73" s="29">
        <v>0</v>
      </c>
      <c r="O73" s="29">
        <v>0</v>
      </c>
    </row>
    <row r="74" spans="1:15" ht="9.9499999999999993" customHeight="1">
      <c r="A74" s="13" t="s">
        <v>39</v>
      </c>
      <c r="B74" s="29">
        <v>1149</v>
      </c>
      <c r="C74" s="32">
        <v>642</v>
      </c>
      <c r="D74" s="29">
        <v>1089</v>
      </c>
      <c r="E74" s="32">
        <v>609</v>
      </c>
      <c r="F74" s="29">
        <v>0</v>
      </c>
      <c r="G74" s="32">
        <v>0</v>
      </c>
      <c r="H74" s="29">
        <v>19</v>
      </c>
      <c r="I74" s="32">
        <v>12</v>
      </c>
      <c r="J74" s="29">
        <v>41</v>
      </c>
      <c r="K74" s="32">
        <v>21</v>
      </c>
      <c r="L74" s="29">
        <v>0</v>
      </c>
      <c r="M74" s="32">
        <v>0</v>
      </c>
      <c r="N74" s="29">
        <v>0</v>
      </c>
      <c r="O74" s="29">
        <v>0</v>
      </c>
    </row>
    <row r="75" spans="1:15" ht="9.9499999999999993" customHeight="1">
      <c r="A75" s="13" t="s">
        <v>4</v>
      </c>
      <c r="B75" s="29">
        <v>11160</v>
      </c>
      <c r="C75" s="32">
        <v>7248</v>
      </c>
      <c r="D75" s="29">
        <v>9039</v>
      </c>
      <c r="E75" s="32">
        <v>5714</v>
      </c>
      <c r="F75" s="29">
        <v>1</v>
      </c>
      <c r="G75" s="32">
        <v>1</v>
      </c>
      <c r="H75" s="29">
        <v>1352</v>
      </c>
      <c r="I75" s="32">
        <v>1094</v>
      </c>
      <c r="J75" s="29">
        <v>767</v>
      </c>
      <c r="K75" s="32">
        <v>438</v>
      </c>
      <c r="L75" s="29">
        <v>1</v>
      </c>
      <c r="M75" s="32">
        <v>1</v>
      </c>
      <c r="N75" s="29">
        <v>0</v>
      </c>
      <c r="O75" s="29">
        <v>0</v>
      </c>
    </row>
    <row r="76" spans="1:15" ht="9.9499999999999993" customHeight="1">
      <c r="A76" s="13" t="s">
        <v>30</v>
      </c>
      <c r="B76" s="29">
        <v>4401</v>
      </c>
      <c r="C76" s="32">
        <v>2556</v>
      </c>
      <c r="D76" s="29">
        <v>4311</v>
      </c>
      <c r="E76" s="32">
        <v>2500</v>
      </c>
      <c r="F76" s="29">
        <v>4</v>
      </c>
      <c r="G76" s="32">
        <v>2</v>
      </c>
      <c r="H76" s="29">
        <v>35</v>
      </c>
      <c r="I76" s="32">
        <v>27</v>
      </c>
      <c r="J76" s="29">
        <v>51</v>
      </c>
      <c r="K76" s="32">
        <v>27</v>
      </c>
      <c r="L76" s="29">
        <v>0</v>
      </c>
      <c r="M76" s="32">
        <v>0</v>
      </c>
      <c r="N76" s="29">
        <v>0</v>
      </c>
      <c r="O76" s="29">
        <v>0</v>
      </c>
    </row>
    <row r="77" spans="1:15" ht="9.9499999999999993" customHeight="1">
      <c r="A77" s="13" t="s">
        <v>38</v>
      </c>
      <c r="B77" s="29">
        <v>859</v>
      </c>
      <c r="C77" s="32">
        <v>634</v>
      </c>
      <c r="D77" s="29">
        <v>834</v>
      </c>
      <c r="E77" s="32">
        <v>612</v>
      </c>
      <c r="F77" s="29">
        <v>0</v>
      </c>
      <c r="G77" s="32">
        <v>0</v>
      </c>
      <c r="H77" s="29">
        <v>18</v>
      </c>
      <c r="I77" s="32">
        <v>16</v>
      </c>
      <c r="J77" s="29">
        <v>7</v>
      </c>
      <c r="K77" s="32">
        <v>6</v>
      </c>
      <c r="L77" s="29">
        <v>0</v>
      </c>
      <c r="M77" s="32">
        <v>0</v>
      </c>
      <c r="N77" s="29">
        <v>0</v>
      </c>
      <c r="O77" s="29">
        <v>0</v>
      </c>
    </row>
    <row r="78" spans="1:15" ht="9.9499999999999993" customHeight="1">
      <c r="A78" s="13" t="s">
        <v>31</v>
      </c>
      <c r="B78" s="29">
        <v>10423</v>
      </c>
      <c r="C78" s="32">
        <v>6270</v>
      </c>
      <c r="D78" s="29">
        <v>10042</v>
      </c>
      <c r="E78" s="32">
        <v>5994</v>
      </c>
      <c r="F78" s="29">
        <v>0</v>
      </c>
      <c r="G78" s="32">
        <v>0</v>
      </c>
      <c r="H78" s="29">
        <v>212</v>
      </c>
      <c r="I78" s="32">
        <v>186</v>
      </c>
      <c r="J78" s="29">
        <v>167</v>
      </c>
      <c r="K78" s="32">
        <v>89</v>
      </c>
      <c r="L78" s="29">
        <v>1</v>
      </c>
      <c r="M78" s="32">
        <v>1</v>
      </c>
      <c r="N78" s="29">
        <v>1</v>
      </c>
      <c r="O78" s="29">
        <v>0</v>
      </c>
    </row>
    <row r="79" spans="1:15" ht="9.9499999999999993" customHeight="1">
      <c r="A79" s="13" t="s">
        <v>32</v>
      </c>
      <c r="B79" s="29">
        <v>413</v>
      </c>
      <c r="C79" s="32">
        <v>250</v>
      </c>
      <c r="D79" s="29">
        <v>360</v>
      </c>
      <c r="E79" s="32">
        <v>213</v>
      </c>
      <c r="F79" s="29">
        <v>2</v>
      </c>
      <c r="G79" s="32">
        <v>2</v>
      </c>
      <c r="H79" s="29">
        <v>38</v>
      </c>
      <c r="I79" s="32">
        <v>27</v>
      </c>
      <c r="J79" s="29">
        <v>11</v>
      </c>
      <c r="K79" s="32">
        <v>8</v>
      </c>
      <c r="L79" s="29">
        <v>0</v>
      </c>
      <c r="M79" s="32">
        <v>0</v>
      </c>
      <c r="N79" s="29">
        <v>2</v>
      </c>
      <c r="O79" s="29">
        <v>0</v>
      </c>
    </row>
    <row r="80" spans="1:15" ht="9.9499999999999993" customHeight="1">
      <c r="A80" s="13" t="s">
        <v>33</v>
      </c>
      <c r="B80" s="29">
        <v>8561</v>
      </c>
      <c r="C80" s="32">
        <v>5266</v>
      </c>
      <c r="D80" s="29">
        <v>7987</v>
      </c>
      <c r="E80" s="32">
        <v>4892</v>
      </c>
      <c r="F80" s="29">
        <v>0</v>
      </c>
      <c r="G80" s="32">
        <v>0</v>
      </c>
      <c r="H80" s="29">
        <v>173</v>
      </c>
      <c r="I80" s="32">
        <v>139</v>
      </c>
      <c r="J80" s="29">
        <v>401</v>
      </c>
      <c r="K80" s="32">
        <v>235</v>
      </c>
      <c r="L80" s="29">
        <v>0</v>
      </c>
      <c r="M80" s="32">
        <v>0</v>
      </c>
      <c r="N80" s="29">
        <v>0</v>
      </c>
      <c r="O80" s="29">
        <v>0</v>
      </c>
    </row>
    <row r="81" spans="1:15" ht="9.9499999999999993" customHeight="1">
      <c r="A81" s="13"/>
      <c r="B81" s="29"/>
      <c r="C81" s="32"/>
      <c r="D81" s="29"/>
      <c r="E81" s="32"/>
      <c r="F81" s="29"/>
      <c r="G81" s="32"/>
      <c r="H81" s="29"/>
      <c r="I81" s="32"/>
      <c r="J81" s="29"/>
      <c r="K81" s="32"/>
      <c r="L81" s="29"/>
      <c r="M81" s="32"/>
      <c r="N81" s="29"/>
      <c r="O81" s="29"/>
    </row>
    <row r="82" spans="1:15" ht="9.9499999999999993" customHeight="1">
      <c r="A82" s="7" t="s">
        <v>18</v>
      </c>
      <c r="B82" s="28">
        <v>1094</v>
      </c>
      <c r="C82" s="22">
        <v>552</v>
      </c>
      <c r="D82" s="28">
        <v>1081</v>
      </c>
      <c r="E82" s="22">
        <v>544</v>
      </c>
      <c r="F82" s="28">
        <v>1</v>
      </c>
      <c r="G82" s="22">
        <v>1</v>
      </c>
      <c r="H82" s="28">
        <v>5</v>
      </c>
      <c r="I82" s="22">
        <v>3</v>
      </c>
      <c r="J82" s="28">
        <v>7</v>
      </c>
      <c r="K82" s="22">
        <v>4</v>
      </c>
      <c r="L82" s="28">
        <v>0</v>
      </c>
      <c r="M82" s="22">
        <v>0</v>
      </c>
      <c r="N82" s="28">
        <v>0</v>
      </c>
      <c r="O82" s="28">
        <v>0</v>
      </c>
    </row>
    <row r="83" spans="1:15" ht="9.9499999999999993" customHeight="1">
      <c r="A83" s="33" t="s">
        <v>95</v>
      </c>
      <c r="B83" s="29">
        <v>40</v>
      </c>
      <c r="C83" s="32">
        <v>23</v>
      </c>
      <c r="D83" s="29">
        <v>40</v>
      </c>
      <c r="E83" s="32">
        <v>23</v>
      </c>
      <c r="F83" s="29">
        <v>0</v>
      </c>
      <c r="G83" s="32">
        <v>0</v>
      </c>
      <c r="H83" s="29">
        <v>0</v>
      </c>
      <c r="I83" s="32">
        <v>0</v>
      </c>
      <c r="J83" s="29">
        <v>0</v>
      </c>
      <c r="K83" s="32">
        <v>0</v>
      </c>
      <c r="L83" s="29">
        <v>0</v>
      </c>
      <c r="M83" s="32">
        <v>0</v>
      </c>
      <c r="N83" s="29">
        <v>0</v>
      </c>
      <c r="O83" s="29">
        <v>0</v>
      </c>
    </row>
    <row r="84" spans="1:15" ht="9.9499999999999993" customHeight="1">
      <c r="A84" s="33" t="s">
        <v>34</v>
      </c>
      <c r="B84" s="29">
        <v>185</v>
      </c>
      <c r="C84" s="32">
        <v>80</v>
      </c>
      <c r="D84" s="29">
        <v>183</v>
      </c>
      <c r="E84" s="32">
        <v>79</v>
      </c>
      <c r="F84" s="29">
        <v>0</v>
      </c>
      <c r="G84" s="32">
        <v>0</v>
      </c>
      <c r="H84" s="29">
        <v>1</v>
      </c>
      <c r="I84" s="32">
        <v>0</v>
      </c>
      <c r="J84" s="29">
        <v>1</v>
      </c>
      <c r="K84" s="32">
        <v>1</v>
      </c>
      <c r="L84" s="29">
        <v>0</v>
      </c>
      <c r="M84" s="32">
        <v>0</v>
      </c>
      <c r="N84" s="29">
        <v>0</v>
      </c>
      <c r="O84" s="29">
        <v>0</v>
      </c>
    </row>
    <row r="85" spans="1:15" ht="9.9499999999999993" customHeight="1">
      <c r="A85" s="33" t="s">
        <v>98</v>
      </c>
      <c r="B85" s="29">
        <v>26</v>
      </c>
      <c r="C85" s="32">
        <v>9</v>
      </c>
      <c r="D85" s="29">
        <v>26</v>
      </c>
      <c r="E85" s="32">
        <v>9</v>
      </c>
      <c r="F85" s="29">
        <v>0</v>
      </c>
      <c r="G85" s="32">
        <v>0</v>
      </c>
      <c r="H85" s="29">
        <v>0</v>
      </c>
      <c r="I85" s="32">
        <v>0</v>
      </c>
      <c r="J85" s="29">
        <v>0</v>
      </c>
      <c r="K85" s="32">
        <v>0</v>
      </c>
      <c r="L85" s="29">
        <v>0</v>
      </c>
      <c r="M85" s="32">
        <v>0</v>
      </c>
      <c r="N85" s="29">
        <v>0</v>
      </c>
      <c r="O85" s="29">
        <v>0</v>
      </c>
    </row>
    <row r="86" spans="1:15" ht="9.9499999999999993" customHeight="1">
      <c r="A86" s="33" t="s">
        <v>35</v>
      </c>
      <c r="B86" s="29">
        <v>95</v>
      </c>
      <c r="C86" s="32">
        <v>66</v>
      </c>
      <c r="D86" s="29">
        <v>93</v>
      </c>
      <c r="E86" s="32">
        <v>64</v>
      </c>
      <c r="F86" s="29">
        <v>0</v>
      </c>
      <c r="G86" s="32">
        <v>0</v>
      </c>
      <c r="H86" s="29">
        <v>1</v>
      </c>
      <c r="I86" s="32">
        <v>1</v>
      </c>
      <c r="J86" s="29">
        <v>1</v>
      </c>
      <c r="K86" s="32">
        <v>1</v>
      </c>
      <c r="L86" s="29">
        <v>0</v>
      </c>
      <c r="M86" s="32">
        <v>0</v>
      </c>
      <c r="N86" s="29">
        <v>0</v>
      </c>
      <c r="O86" s="29">
        <v>0</v>
      </c>
    </row>
    <row r="87" spans="1:15" ht="9.9499999999999993" customHeight="1">
      <c r="A87" s="33" t="s">
        <v>56</v>
      </c>
      <c r="B87" s="29">
        <v>73</v>
      </c>
      <c r="C87" s="32">
        <v>27</v>
      </c>
      <c r="D87" s="29">
        <v>71</v>
      </c>
      <c r="E87" s="32">
        <v>26</v>
      </c>
      <c r="F87" s="29">
        <v>0</v>
      </c>
      <c r="G87" s="32">
        <v>0</v>
      </c>
      <c r="H87" s="29">
        <v>2</v>
      </c>
      <c r="I87" s="32">
        <v>1</v>
      </c>
      <c r="J87" s="29">
        <v>0</v>
      </c>
      <c r="K87" s="32">
        <v>0</v>
      </c>
      <c r="L87" s="29">
        <v>0</v>
      </c>
      <c r="M87" s="32">
        <v>0</v>
      </c>
      <c r="N87" s="29">
        <v>0</v>
      </c>
      <c r="O87" s="29">
        <v>0</v>
      </c>
    </row>
    <row r="88" spans="1:15" ht="9.9499999999999993" customHeight="1">
      <c r="A88" s="33" t="s">
        <v>57</v>
      </c>
      <c r="B88" s="29">
        <v>206</v>
      </c>
      <c r="C88" s="32">
        <v>116</v>
      </c>
      <c r="D88" s="29">
        <v>206</v>
      </c>
      <c r="E88" s="32">
        <v>116</v>
      </c>
      <c r="F88" s="29">
        <v>0</v>
      </c>
      <c r="G88" s="32">
        <v>0</v>
      </c>
      <c r="H88" s="29">
        <v>0</v>
      </c>
      <c r="I88" s="32">
        <v>0</v>
      </c>
      <c r="J88" s="29">
        <v>0</v>
      </c>
      <c r="K88" s="32">
        <v>0</v>
      </c>
      <c r="L88" s="29">
        <v>0</v>
      </c>
      <c r="M88" s="32">
        <v>0</v>
      </c>
      <c r="N88" s="29">
        <v>0</v>
      </c>
      <c r="O88" s="29">
        <v>0</v>
      </c>
    </row>
    <row r="89" spans="1:15" ht="9.9499999999999993" customHeight="1">
      <c r="A89" s="33" t="s">
        <v>58</v>
      </c>
      <c r="B89" s="29">
        <v>29</v>
      </c>
      <c r="C89" s="32">
        <v>15</v>
      </c>
      <c r="D89" s="29">
        <v>29</v>
      </c>
      <c r="E89" s="32">
        <v>15</v>
      </c>
      <c r="F89" s="29">
        <v>0</v>
      </c>
      <c r="G89" s="32">
        <v>0</v>
      </c>
      <c r="H89" s="29">
        <v>0</v>
      </c>
      <c r="I89" s="32">
        <v>0</v>
      </c>
      <c r="J89" s="29">
        <v>0</v>
      </c>
      <c r="K89" s="32">
        <v>0</v>
      </c>
      <c r="L89" s="29">
        <v>0</v>
      </c>
      <c r="M89" s="32">
        <v>0</v>
      </c>
      <c r="N89" s="29">
        <v>0</v>
      </c>
      <c r="O89" s="29">
        <v>0</v>
      </c>
    </row>
    <row r="90" spans="1:15" ht="9.9499999999999993" customHeight="1">
      <c r="A90" s="33" t="s">
        <v>59</v>
      </c>
      <c r="B90" s="29">
        <v>37</v>
      </c>
      <c r="C90" s="32">
        <v>16</v>
      </c>
      <c r="D90" s="29">
        <v>37</v>
      </c>
      <c r="E90" s="32">
        <v>16</v>
      </c>
      <c r="F90" s="29">
        <v>0</v>
      </c>
      <c r="G90" s="32">
        <v>0</v>
      </c>
      <c r="H90" s="29">
        <v>0</v>
      </c>
      <c r="I90" s="32">
        <v>0</v>
      </c>
      <c r="J90" s="29">
        <v>0</v>
      </c>
      <c r="K90" s="32">
        <v>0</v>
      </c>
      <c r="L90" s="29">
        <v>0</v>
      </c>
      <c r="M90" s="32">
        <v>0</v>
      </c>
      <c r="N90" s="29">
        <v>0</v>
      </c>
      <c r="O90" s="29">
        <v>0</v>
      </c>
    </row>
    <row r="91" spans="1:15" ht="9.9499999999999993" customHeight="1">
      <c r="A91" s="33" t="s">
        <v>87</v>
      </c>
      <c r="B91" s="29">
        <v>21</v>
      </c>
      <c r="C91" s="32">
        <v>9</v>
      </c>
      <c r="D91" s="29">
        <v>21</v>
      </c>
      <c r="E91" s="32">
        <v>9</v>
      </c>
      <c r="F91" s="29">
        <v>0</v>
      </c>
      <c r="G91" s="32">
        <v>0</v>
      </c>
      <c r="H91" s="29">
        <v>0</v>
      </c>
      <c r="I91" s="32">
        <v>0</v>
      </c>
      <c r="J91" s="29">
        <v>0</v>
      </c>
      <c r="K91" s="32">
        <v>0</v>
      </c>
      <c r="L91" s="29">
        <v>0</v>
      </c>
      <c r="M91" s="32">
        <v>0</v>
      </c>
      <c r="N91" s="29">
        <v>0</v>
      </c>
      <c r="O91" s="29">
        <v>0</v>
      </c>
    </row>
    <row r="92" spans="1:15" ht="9.9499999999999993" customHeight="1">
      <c r="A92" s="33" t="s">
        <v>93</v>
      </c>
      <c r="B92" s="29">
        <v>71</v>
      </c>
      <c r="C92" s="32">
        <v>37</v>
      </c>
      <c r="D92" s="29">
        <v>70</v>
      </c>
      <c r="E92" s="32">
        <v>37</v>
      </c>
      <c r="F92" s="29">
        <v>0</v>
      </c>
      <c r="G92" s="32">
        <v>0</v>
      </c>
      <c r="H92" s="29">
        <v>0</v>
      </c>
      <c r="I92" s="32">
        <v>0</v>
      </c>
      <c r="J92" s="29">
        <v>1</v>
      </c>
      <c r="K92" s="32">
        <v>0</v>
      </c>
      <c r="L92" s="29">
        <v>0</v>
      </c>
      <c r="M92" s="32">
        <v>0</v>
      </c>
      <c r="N92" s="29">
        <v>0</v>
      </c>
      <c r="O92" s="29">
        <v>0</v>
      </c>
    </row>
    <row r="93" spans="1:15" ht="9.9499999999999993" customHeight="1">
      <c r="A93" s="33" t="s">
        <v>88</v>
      </c>
      <c r="B93" s="29">
        <v>39</v>
      </c>
      <c r="C93" s="32">
        <v>16</v>
      </c>
      <c r="D93" s="29">
        <v>39</v>
      </c>
      <c r="E93" s="32">
        <v>16</v>
      </c>
      <c r="F93" s="29">
        <v>0</v>
      </c>
      <c r="G93" s="32">
        <v>0</v>
      </c>
      <c r="H93" s="29">
        <v>0</v>
      </c>
      <c r="I93" s="32">
        <v>0</v>
      </c>
      <c r="J93" s="29">
        <v>0</v>
      </c>
      <c r="K93" s="32">
        <v>0</v>
      </c>
      <c r="L93" s="29">
        <v>0</v>
      </c>
      <c r="M93" s="32">
        <v>0</v>
      </c>
      <c r="N93" s="29">
        <v>0</v>
      </c>
      <c r="O93" s="29">
        <v>0</v>
      </c>
    </row>
    <row r="94" spans="1:15" ht="9.9499999999999993" customHeight="1">
      <c r="A94" s="33" t="s">
        <v>97</v>
      </c>
      <c r="B94" s="29">
        <v>31</v>
      </c>
      <c r="C94" s="32">
        <v>10</v>
      </c>
      <c r="D94" s="29">
        <v>31</v>
      </c>
      <c r="E94" s="32">
        <v>10</v>
      </c>
      <c r="F94" s="29">
        <v>0</v>
      </c>
      <c r="G94" s="32">
        <v>0</v>
      </c>
      <c r="H94" s="29">
        <v>0</v>
      </c>
      <c r="I94" s="32">
        <v>0</v>
      </c>
      <c r="J94" s="29">
        <v>0</v>
      </c>
      <c r="K94" s="32">
        <v>0</v>
      </c>
      <c r="L94" s="29">
        <v>0</v>
      </c>
      <c r="M94" s="32">
        <v>0</v>
      </c>
      <c r="N94" s="29">
        <v>0</v>
      </c>
      <c r="O94" s="29">
        <v>0</v>
      </c>
    </row>
    <row r="95" spans="1:15" ht="9.9499999999999993" customHeight="1">
      <c r="A95" s="33" t="s">
        <v>60</v>
      </c>
      <c r="B95" s="29">
        <v>78</v>
      </c>
      <c r="C95" s="32">
        <v>35</v>
      </c>
      <c r="D95" s="29">
        <v>77</v>
      </c>
      <c r="E95" s="32">
        <v>35</v>
      </c>
      <c r="F95" s="29">
        <v>0</v>
      </c>
      <c r="G95" s="32">
        <v>0</v>
      </c>
      <c r="H95" s="29">
        <v>0</v>
      </c>
      <c r="I95" s="32">
        <v>0</v>
      </c>
      <c r="J95" s="29">
        <v>1</v>
      </c>
      <c r="K95" s="32">
        <v>0</v>
      </c>
      <c r="L95" s="29">
        <v>0</v>
      </c>
      <c r="M95" s="32">
        <v>0</v>
      </c>
      <c r="N95" s="29">
        <v>0</v>
      </c>
      <c r="O95" s="29">
        <v>0</v>
      </c>
    </row>
    <row r="96" spans="1:15" ht="9.9499999999999993" customHeight="1">
      <c r="A96" s="33" t="s">
        <v>51</v>
      </c>
      <c r="B96" s="29">
        <v>163</v>
      </c>
      <c r="C96" s="32">
        <v>93</v>
      </c>
      <c r="D96" s="29">
        <v>158</v>
      </c>
      <c r="E96" s="32">
        <v>89</v>
      </c>
      <c r="F96" s="29">
        <v>1</v>
      </c>
      <c r="G96" s="32">
        <v>1</v>
      </c>
      <c r="H96" s="29">
        <v>1</v>
      </c>
      <c r="I96" s="32">
        <v>1</v>
      </c>
      <c r="J96" s="29">
        <v>3</v>
      </c>
      <c r="K96" s="32">
        <v>2</v>
      </c>
      <c r="L96" s="29">
        <v>0</v>
      </c>
      <c r="M96" s="32">
        <v>0</v>
      </c>
      <c r="N96" s="29">
        <v>0</v>
      </c>
      <c r="O96" s="29">
        <v>0</v>
      </c>
    </row>
    <row r="97" spans="1:15" ht="9.9499999999999993" customHeight="1">
      <c r="A97" s="33"/>
      <c r="B97" s="29"/>
      <c r="C97" s="32"/>
      <c r="D97" s="29"/>
      <c r="E97" s="32"/>
      <c r="F97" s="29"/>
      <c r="G97" s="32"/>
      <c r="H97" s="29"/>
      <c r="I97" s="32"/>
      <c r="J97" s="29"/>
      <c r="K97" s="32"/>
      <c r="L97" s="29"/>
      <c r="M97" s="32"/>
      <c r="N97" s="29"/>
      <c r="O97" s="29"/>
    </row>
    <row r="98" spans="1:15" ht="9.9499999999999993" customHeight="1">
      <c r="A98" s="11" t="s">
        <v>19</v>
      </c>
      <c r="B98" s="28">
        <v>25</v>
      </c>
      <c r="C98" s="22">
        <v>9</v>
      </c>
      <c r="D98" s="28">
        <v>21</v>
      </c>
      <c r="E98" s="22">
        <v>8</v>
      </c>
      <c r="F98" s="28">
        <v>1</v>
      </c>
      <c r="G98" s="22">
        <v>0</v>
      </c>
      <c r="H98" s="28">
        <v>1</v>
      </c>
      <c r="I98" s="22">
        <v>0</v>
      </c>
      <c r="J98" s="28">
        <v>2</v>
      </c>
      <c r="K98" s="22">
        <v>1</v>
      </c>
      <c r="L98" s="28">
        <v>0</v>
      </c>
      <c r="M98" s="22">
        <v>0</v>
      </c>
      <c r="N98" s="28">
        <v>0</v>
      </c>
      <c r="O98" s="28">
        <v>0</v>
      </c>
    </row>
  </sheetData>
  <mergeCells count="7">
    <mergeCell ref="N3:O3"/>
    <mergeCell ref="B3:C3"/>
    <mergeCell ref="D3:E3"/>
    <mergeCell ref="F3:G3"/>
    <mergeCell ref="H3:I3"/>
    <mergeCell ref="J3:K3"/>
    <mergeCell ref="L3:M3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&amp;L&amp;"Arial,Negrita"G2. LA HOMOLOGACIÓN, DECLARACIÓN DE EQUIVALENCIA Y CONVALIDACIÓN
       DE ESTUDIOS EXTRANJEROS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workbookViewId="0">
      <selection activeCell="I21" sqref="I21"/>
    </sheetView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Índice</vt:lpstr>
      <vt:lpstr>G2.1</vt:lpstr>
      <vt:lpstr>G2.2</vt:lpstr>
      <vt:lpstr>Hoja1</vt:lpstr>
      <vt:lpstr>G2.1!A_impresión_IM</vt:lpstr>
      <vt:lpstr>G2.2!Área_de_impresión</vt:lpstr>
    </vt:vector>
  </TitlesOfParts>
  <Company>M.E.C.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La acción educativa en el exterior</dc:title>
  <dc:subject>Libro de Indicadores Estadísticos</dc:subject>
  <dc:creator>Oficina de Estadística</dc:creator>
  <cp:keywords>CIFRAS, INDICADORES, ESTADISTICA</cp:keywords>
  <cp:lastModifiedBy>Rivero Asensio Sergio</cp:lastModifiedBy>
  <cp:lastPrinted>2025-12-16T13:17:01Z</cp:lastPrinted>
  <dcterms:created xsi:type="dcterms:W3CDTF">1999-04-28T08:14:47Z</dcterms:created>
  <dcterms:modified xsi:type="dcterms:W3CDTF">2025-12-17T14:47:18Z</dcterms:modified>
</cp:coreProperties>
</file>