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intermedios\indicadores\cifras-educacion-espana\2023-2024-ed-2026\Excel\"/>
    </mc:Choice>
  </mc:AlternateContent>
  <xr:revisionPtr revIDLastSave="0" documentId="13_ncr:1_{20D7AC00-E1D8-45F5-A9CA-0C2200F8E4D4}" xr6:coauthVersionLast="47" xr6:coauthVersionMax="47" xr10:uidLastSave="{00000000-0000-0000-0000-000000000000}"/>
  <bookViews>
    <workbookView xWindow="-120" yWindow="-120" windowWidth="29040" windowHeight="15840" tabRatio="907" xr2:uid="{00000000-000D-0000-FFFF-FFFF00000000}"/>
  </bookViews>
  <sheets>
    <sheet name="Índice" sheetId="190" r:id="rId1"/>
    <sheet name="F2.1" sheetId="200" r:id="rId2"/>
    <sheet name="F2.2" sheetId="201" r:id="rId3"/>
    <sheet name="F2.3" sheetId="202" r:id="rId4"/>
    <sheet name="F2.4" sheetId="203" r:id="rId5"/>
    <sheet name="F2.5" sheetId="204" r:id="rId6"/>
    <sheet name="F2.6" sheetId="205" r:id="rId7"/>
    <sheet name="F2.7" sheetId="206" r:id="rId8"/>
    <sheet name="F2.8" sheetId="207" r:id="rId9"/>
    <sheet name="F2.9" sheetId="208" r:id="rId10"/>
    <sheet name="F2.10" sheetId="209" r:id="rId11"/>
    <sheet name="F2.11" sheetId="210" r:id="rId12"/>
    <sheet name="F2.12" sheetId="211" r:id="rId13"/>
  </sheets>
  <externalReferences>
    <externalReference r:id="rId14"/>
  </externalReferences>
  <definedNames>
    <definedName name="__123Graph_A" localSheetId="0" hidden="1">#REF!</definedName>
    <definedName name="__123Graph_A" hidden="1">#REF!</definedName>
    <definedName name="__123Graph_AGRAF1" localSheetId="0" hidden="1">#REF!</definedName>
    <definedName name="__123Graph_AGRAF1" hidden="1">#REF!</definedName>
    <definedName name="__123Graph_AGRAF2" localSheetId="0" hidden="1">#REF!</definedName>
    <definedName name="__123Graph_AGRAF2" hidden="1">#REF!</definedName>
    <definedName name="__123Graph_B" localSheetId="0" hidden="1">#REF!</definedName>
    <definedName name="__123Graph_B" hidden="1">#REF!</definedName>
    <definedName name="__123Graph_BGRAF1" localSheetId="0" hidden="1">#REF!</definedName>
    <definedName name="__123Graph_BGRAF1" hidden="1">#REF!</definedName>
    <definedName name="__123Graph_BGRAF2" localSheetId="0" hidden="1">#REF!</definedName>
    <definedName name="__123Graph_BGRAF2" hidden="1">#REF!</definedName>
    <definedName name="__123Graph_C" localSheetId="0" hidden="1">#REF!</definedName>
    <definedName name="__123Graph_C" hidden="1">#REF!</definedName>
    <definedName name="__123Graph_CGRAF1" localSheetId="0" hidden="1">#REF!</definedName>
    <definedName name="__123Graph_CGRAF1" hidden="1">#REF!</definedName>
    <definedName name="__123Graph_CGRAF2" localSheetId="0" hidden="1">#REF!</definedName>
    <definedName name="__123Graph_CGRAF2" hidden="1">#REF!</definedName>
    <definedName name="__123Graph_D" localSheetId="0" hidden="1">#REF!</definedName>
    <definedName name="__123Graph_D" hidden="1">#REF!</definedName>
    <definedName name="__123Graph_DGRAF1" localSheetId="0" hidden="1">#REF!</definedName>
    <definedName name="__123Graph_DGRAF1" hidden="1">#REF!</definedName>
    <definedName name="__123Graph_DGRAF2" localSheetId="0" hidden="1">#REF!</definedName>
    <definedName name="__123Graph_DGRAF2" hidden="1">#REF!</definedName>
    <definedName name="__123Graph_E" localSheetId="0" hidden="1">#REF!</definedName>
    <definedName name="__123Graph_E" hidden="1">#REF!</definedName>
    <definedName name="__123Graph_EGRAF1" localSheetId="0" hidden="1">#REF!</definedName>
    <definedName name="__123Graph_EGRAF1" hidden="1">#REF!</definedName>
    <definedName name="__123Graph_EGRAF2" localSheetId="0" hidden="1">#REF!</definedName>
    <definedName name="__123Graph_EGRAF2" hidden="1">#REF!</definedName>
    <definedName name="__123Graph_X" localSheetId="0" hidden="1">#REF!</definedName>
    <definedName name="__123Graph_X" hidden="1">#REF!</definedName>
    <definedName name="__123Graph_XGRAF1" localSheetId="0" hidden="1">#REF!</definedName>
    <definedName name="__123Graph_XGRAF1" hidden="1">#REF!</definedName>
    <definedName name="__123Graph_XGRAF2" localSheetId="0" hidden="1">#REF!</definedName>
    <definedName name="__123Graph_XGRAF2" hidden="1">#REF!</definedName>
    <definedName name="A_impresión_IM" localSheetId="0">#REF!</definedName>
    <definedName name="A_impresión_IM">#REF!</definedName>
    <definedName name="A_iom_op" localSheetId="0">#REF!</definedName>
    <definedName name="A_iom_op">#REF!</definedName>
    <definedName name="área">#REF!</definedName>
    <definedName name="_xlnm.Print_Area" localSheetId="0">Índice!$A$1:$L$38</definedName>
    <definedName name="edee" localSheetId="0">#REF!</definedName>
    <definedName name="edee">'[1]especial básica'!$C$6:$K$47</definedName>
    <definedName name="edpri" localSheetId="0">#REF!</definedName>
    <definedName name="edpri">#REF!</definedName>
    <definedName name="edpri2">#REF!</definedName>
    <definedName name="eetit" localSheetId="0">#REF!</definedName>
    <definedName name="eetit">#REF!</definedName>
    <definedName name="espectit" localSheetId="0">#REF!</definedName>
    <definedName name="espectit">#REF!</definedName>
    <definedName name="esped" localSheetId="0">#REF!</definedName>
    <definedName name="esped">#REF!</definedName>
    <definedName name="FTAMAN">#N/A</definedName>
    <definedName name="g" hidden="1">#REF!</definedName>
    <definedName name="Graph" hidden="1">#REF!</definedName>
    <definedName name="graph10" hidden="1">#REF!</definedName>
    <definedName name="graph11" hidden="1">#REF!</definedName>
    <definedName name="graph12" hidden="1">#REF!</definedName>
    <definedName name="Graph2" hidden="1">#REF!</definedName>
    <definedName name="graph3" hidden="1">#REF!</definedName>
    <definedName name="graph4" hidden="1">#REF!</definedName>
    <definedName name="graph7" hidden="1">#REF!</definedName>
    <definedName name="graph9" hidden="1">#REF!</definedName>
    <definedName name="graphC" hidden="1">#REF!</definedName>
    <definedName name="graphXY" hidden="1">#REF!</definedName>
    <definedName name="graphXYZ" hidden="1">#REF!</definedName>
    <definedName name="grpah_F" hidden="1">#REF!</definedName>
    <definedName name="Grpah12" hidden="1">#REF!</definedName>
    <definedName name="grpah14" hidden="1">#REF!</definedName>
    <definedName name="grpah6" hidden="1">#REF!</definedName>
    <definedName name="grpahF" hidden="1">#REF!</definedName>
    <definedName name="GSOCIAL" localSheetId="0">#REF!</definedName>
    <definedName name="GSOCIAL">#REF!</definedName>
    <definedName name="GSOCIAL_1" localSheetId="0">#REF!</definedName>
    <definedName name="GSOCIAL_1">#REF!</definedName>
    <definedName name="GSOCIAL2">#REF!</definedName>
    <definedName name="HTML_CodePage" hidden="1">1252</definedName>
    <definedName name="HTML_Control" localSheetId="0" hidden="1">{"'EMP02A'!$A$8:$Q$34"}</definedName>
    <definedName name="HTML_Control" hidden="1">{"'EMP02A'!$A$8:$Q$34"}</definedName>
    <definedName name="HTML_Control2" hidden="1">{"'EMP02A'!$A$8:$Q$34"}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"m:\emp\anuario\anu01\htm\emp02a.htm"</definedName>
    <definedName name="HTML_Title" hidden="1">""</definedName>
    <definedName name="HTML1_1" hidden="1">"[EMP02A.XLS]EMP02A!$A$1:$B$4"</definedName>
    <definedName name="HTML1_10" hidden="1">""</definedName>
    <definedName name="HTML1_11" hidden="1">1</definedName>
    <definedName name="HTML1_12" hidden="1">"C:\AEL96\AEL963X\emp02a.htm"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 "</definedName>
    <definedName name="HTML2_1" hidden="1">"[EMP02A.XLS]EMP02A!$A$1:$L$33"</definedName>
    <definedName name="HTML2_10" hidden="1">""</definedName>
    <definedName name="HTML2_11" hidden="1">1</definedName>
    <definedName name="HTML2_12" hidden="1">"C:\AEL96\AEL963X\emp02a.htm"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 "</definedName>
    <definedName name="HTML3_1" hidden="1">"[EMP02A.XLS]EMP02A!$A$1:$M$32"</definedName>
    <definedName name="HTML3_10" hidden="1">""</definedName>
    <definedName name="HTML3_11" hidden="1">1</definedName>
    <definedName name="HTML3_12" hidden="1">"C:\AEL96\AEL963X\emp02a.htm"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""</definedName>
    <definedName name="HTML3_9" hidden="1">" "</definedName>
    <definedName name="HTML4_1" hidden="1">"[EMP02A.XLS]EMP02A!$A$1:$L$30"</definedName>
    <definedName name="HTML4_10" hidden="1">""</definedName>
    <definedName name="HTML4_11" hidden="1">1</definedName>
    <definedName name="HTML4_12" hidden="1">"C:\AEL96\AEL963X\emp02a.htm"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 "</definedName>
    <definedName name="HTML5_1" hidden="1">"[EMP02A.XLS]EMP02A!$A$5:$P$33"</definedName>
    <definedName name="HTML5_10" hidden="1">""</definedName>
    <definedName name="HTML5_11" hidden="1">1</definedName>
    <definedName name="HTML5_12" hidden="1">"L:\ANU97htm\emp02a.htm"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Count" hidden="1">5</definedName>
    <definedName name="Imprimir_área_IM" localSheetId="0">#REF!</definedName>
    <definedName name="Imprimir_área_IM">#REF!</definedName>
    <definedName name="infed" localSheetId="0">#REF!</definedName>
    <definedName name="infed">#REF!</definedName>
    <definedName name="Mercedes" localSheetId="0">#REF!</definedName>
    <definedName name="Mercedes">#REF!</definedName>
    <definedName name="NURIA" localSheetId="0">#REF!</definedName>
    <definedName name="NURIA">#REF!</definedName>
    <definedName name="OLE_LINK7" localSheetId="0">Índice!$B$28</definedName>
    <definedName name="ws" localSheetId="0" hidden="1">#REF!</definedName>
    <definedName name="ws" hidden="1">#REF!</definedName>
    <definedName name="ws_2" hidden="1">#REF!</definedName>
    <definedName name="XYZ" localSheetId="0">#REF!</definedName>
    <definedName name="XYZ">#REF!</definedName>
    <definedName name="XYZ2">#REF!</definedName>
    <definedName name="YO" localSheetId="0">#REF!</definedName>
    <definedName name="Y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200" l="1"/>
  <c r="G7" i="200"/>
  <c r="F7" i="200"/>
  <c r="E7" i="200"/>
  <c r="D7" i="200"/>
  <c r="C7" i="200"/>
  <c r="B7" i="200"/>
</calcChain>
</file>

<file path=xl/sharedStrings.xml><?xml version="1.0" encoding="utf-8"?>
<sst xmlns="http://schemas.openxmlformats.org/spreadsheetml/2006/main" count="363" uniqueCount="245">
  <si>
    <t>Total</t>
  </si>
  <si>
    <t>                                         </t>
  </si>
  <si>
    <t>ESTRUCTURA DEL GASTO FAMILIAR</t>
  </si>
  <si>
    <t>TOTAL</t>
  </si>
  <si>
    <t>Alimentos y bebidas no alcohólicas</t>
  </si>
  <si>
    <t>GASTO MEDIO POR HOGAR</t>
  </si>
  <si>
    <t>..</t>
  </si>
  <si>
    <t xml:space="preserve">TOTAL </t>
  </si>
  <si>
    <t>E. Primaria o inferior (1)</t>
  </si>
  <si>
    <t>E. Superior (2)</t>
  </si>
  <si>
    <t>Total (miles de personas)</t>
  </si>
  <si>
    <t>Hasta 9.000 euros</t>
  </si>
  <si>
    <t>De 9.000 a 14.000 euros</t>
  </si>
  <si>
    <t>De 14.000 a 19.000 euros</t>
  </si>
  <si>
    <t>De 25.000 a 35.000 euros</t>
  </si>
  <si>
    <t>Más de 35.000 euros</t>
  </si>
  <si>
    <t>Gasto medio por hogar (euros)</t>
  </si>
  <si>
    <t>Relación porcentual (gasto medio por hogar todos los niveles = 100)</t>
  </si>
  <si>
    <t xml:space="preserve">Total </t>
  </si>
  <si>
    <t xml:space="preserve">(3) Incluye formación e inserción laboral equivalente (incluida la que precisa título de secundaria segunda etapa).  </t>
  </si>
  <si>
    <t xml:space="preserve">(1) Incluye analfabetos.   </t>
  </si>
  <si>
    <t xml:space="preserve">(2) Incluye formación e inserción laboral equivalente.  </t>
  </si>
  <si>
    <t>(1) El gasto medio por hogar es el promedio del gasto que corresponde a cada hogar, considerando el conjunto total de hogares. El gasto de los hogares se refiere tanto al flujo monetario que éstos destinan al pago de determinados bienes y servicios, como al valor de determinados consumos no monetarios.</t>
  </si>
  <si>
    <t>No puede permitirse ir de vacaciones al menos una semana al año</t>
  </si>
  <si>
    <t>No puede permitirse una comida de carne, pollo o pescado al menos cada dos días</t>
  </si>
  <si>
    <t>No puede permitirse mantener la vivienda con una temperatura adecuada</t>
  </si>
  <si>
    <t>No tiene capacidad para afrontar gastos imprevistos</t>
  </si>
  <si>
    <t>Ha tenido retrasos en el pago de gastos relacionados con la vivienda principal (hipoteca o alquiler, recibos de gas, comunidad...) en los últimos 12 meses</t>
  </si>
  <si>
    <t>No puede permitirse disponer de un automóvil</t>
  </si>
  <si>
    <t>No puede permitirse disponer de un ordenador personal</t>
  </si>
  <si>
    <t>E. Primaria o inferior</t>
  </si>
  <si>
    <t>Décimo decil</t>
  </si>
  <si>
    <t>Noveno decil</t>
  </si>
  <si>
    <t>Octavo decil</t>
  </si>
  <si>
    <t>Sexto decil</t>
  </si>
  <si>
    <t>Quinto decil</t>
  </si>
  <si>
    <t>Cuarto decil</t>
  </si>
  <si>
    <t>Tercer decil</t>
  </si>
  <si>
    <t>Segundo decil</t>
  </si>
  <si>
    <t>Primer decil</t>
  </si>
  <si>
    <t/>
  </si>
  <si>
    <t>Séptimo decil</t>
  </si>
  <si>
    <t xml:space="preserve">NOTAS: </t>
  </si>
  <si>
    <t>Educación primaria o inferior (1)</t>
  </si>
  <si>
    <t>Educación secundaria primera etapa (2)</t>
  </si>
  <si>
    <t>Educación secundaria segunda etapa (3)</t>
  </si>
  <si>
    <t>Educación superior (2)</t>
  </si>
  <si>
    <t>-Los ingresos por unidad de consumo se obtienen, para cada hogar, dividiendo los ingresos totales del hogar entre el número de unidades de consumo. Se toma la distribución de personas.</t>
  </si>
  <si>
    <t>Notas:</t>
  </si>
  <si>
    <t>-Para determinar el número de unidades de consumo equivalentes a los distintos hogares, se utiliza  la llamada escala de la OCDE modificada, que asigna un peso de 1 al primer adulto del hogar, peso de 0,5 a los demás adultos y un peso de 0,3 a los menores de 14 años.</t>
  </si>
  <si>
    <t>F2.2. Porcentaje de personas de 16 y más años por decil de renta por unidad de consumo y nivel de formación</t>
  </si>
  <si>
    <t>F2.3. Distribución porcentual de los adultos según nivel de formación alcanzado, por tramos de ingresos anuales</t>
  </si>
  <si>
    <t>FP Grado superior</t>
  </si>
  <si>
    <t>-</t>
  </si>
  <si>
    <t>Nivel de formación alcanzado:</t>
  </si>
  <si>
    <t>E. Primaria</t>
  </si>
  <si>
    <t>F.P. de Grado Superior</t>
  </si>
  <si>
    <t>Andalucía</t>
  </si>
  <si>
    <t>Aragón</t>
  </si>
  <si>
    <t>Canarias</t>
  </si>
  <si>
    <t>Cantabria</t>
  </si>
  <si>
    <t>Castilla y León</t>
  </si>
  <si>
    <t>Castilla-La Mancha</t>
  </si>
  <si>
    <t>Cataluña</t>
  </si>
  <si>
    <t>Comunitat Valenciana</t>
  </si>
  <si>
    <t>Extremadura</t>
  </si>
  <si>
    <t>Galicia</t>
  </si>
  <si>
    <t>País Vasco</t>
  </si>
  <si>
    <t>Ceuta</t>
  </si>
  <si>
    <t>Melilla</t>
  </si>
  <si>
    <t xml:space="preserve"> Diplomatura universitaria y equivalentes</t>
  </si>
  <si>
    <t xml:space="preserve"> Doctorado universitario</t>
  </si>
  <si>
    <t>F.P. Grado Superior</t>
  </si>
  <si>
    <t>E. Superior universitaria</t>
  </si>
  <si>
    <t>Recibir o enviar correo electrónico</t>
  </si>
  <si>
    <t>Licenciatura universitaria, Máster y equivalentes</t>
  </si>
  <si>
    <t>Vender bienes o servicios</t>
  </si>
  <si>
    <r>
      <t xml:space="preserve">Límite inferior de cada decil </t>
    </r>
    <r>
      <rPr>
        <b/>
        <i/>
        <sz val="7"/>
        <rFont val="Arial"/>
        <family val="2"/>
      </rPr>
      <t>(en euros)</t>
    </r>
  </si>
  <si>
    <t>F2.5. Porcentaje de usuarios (16 a 74 años) que  han utilizado Internet y que han comprado a través de Internet</t>
  </si>
  <si>
    <t>Han utilizado Internet                          (últimos 3 meses)</t>
  </si>
  <si>
    <t>Han comprado a través de Internet                       (últimos 3 meses)</t>
  </si>
  <si>
    <t xml:space="preserve">F2.6. Servicios de Internet usados por motivos particulares en los últimos 3 meses por naturaleza del servicio. </t>
  </si>
  <si>
    <t>F2.1</t>
  </si>
  <si>
    <t>F2.5</t>
  </si>
  <si>
    <t>Asturias, Principado de</t>
  </si>
  <si>
    <t>Balears, Illes</t>
  </si>
  <si>
    <t>Murcia, Región de</t>
  </si>
  <si>
    <t>Madrid, Comunidad de</t>
  </si>
  <si>
    <t>Navarra, Comunidad Foral de</t>
  </si>
  <si>
    <t>Rioja, La</t>
  </si>
  <si>
    <t>Buscar información sobre bienes o servicios</t>
  </si>
  <si>
    <t xml:space="preserve"> Personas que han comprado a través de Internet en los últimos 3 meses</t>
  </si>
  <si>
    <t>(1) Incluye analfabetos.</t>
  </si>
  <si>
    <t>(2) Incluye formación e inserción laboral equivalente.</t>
  </si>
  <si>
    <t>(3) Incluye formación e inserción laboral equivalente (incluida la que precisa título de secundaria segunda etapa).</t>
  </si>
  <si>
    <t>F2.7. Porcentaje de usuarios (16 a 74 años) que alguna vez han utilizado Internet y porcentaje que han comprado</t>
  </si>
  <si>
    <t>Actividades de comunicación:</t>
  </si>
  <si>
    <t>Telefonear o realizar videollamadas a través de Internet</t>
  </si>
  <si>
    <t>Usar mensajería instantánea</t>
  </si>
  <si>
    <t xml:space="preserve">Actividades de información: </t>
  </si>
  <si>
    <t>Actividades de aprendizaje:</t>
  </si>
  <si>
    <t>Realizar algún curso on line (o parcialmente on line)</t>
  </si>
  <si>
    <t>Otras actividades:</t>
  </si>
  <si>
    <t xml:space="preserve">Estudios universitarios de primer ciclo/grados (240 ETCS) </t>
  </si>
  <si>
    <t>E. Secundaria 1ª etapa</t>
  </si>
  <si>
    <t>E. Secundaria
1ª etapa (2)</t>
  </si>
  <si>
    <t>E. Secundaria 2ª etapa (3)</t>
  </si>
  <si>
    <t>E. Secundaria 1ª etapa (2)</t>
  </si>
  <si>
    <t xml:space="preserve">E. Secundaria 1ª etapa </t>
  </si>
  <si>
    <t xml:space="preserve">E. Secundaria 2ª etapa </t>
  </si>
  <si>
    <t>E. Secundaria
1ª etapa</t>
  </si>
  <si>
    <t>E. Secundaria 2ª etapa</t>
  </si>
  <si>
    <t>Actividades relacionadas con la búsqueda de empleo:</t>
  </si>
  <si>
    <t>Utilizar Banca por internet</t>
  </si>
  <si>
    <t>Personas que han utilizado Internet en los últimos 3 meses</t>
  </si>
  <si>
    <t>Leer noticias, periódicos o revistas de actualidad on-line</t>
  </si>
  <si>
    <t>Buscar información sobre temas de salud</t>
  </si>
  <si>
    <t xml:space="preserve"> De 19000 a 25000 euros                                                                                                                      </t>
  </si>
  <si>
    <t xml:space="preserve">           estudios u otros, por nivel de formación.</t>
  </si>
  <si>
    <t>Primera etapa de educación secundaria e inferior: Educación primaria e inferior</t>
  </si>
  <si>
    <t>Primera etapa de educación secundaria e inferior: Primera etapa de educación secundaria</t>
  </si>
  <si>
    <t>Segunda etapa de educación secundaria: Orientación general</t>
  </si>
  <si>
    <t>Segunda etapa de educación secundaria: Orientación profesional</t>
  </si>
  <si>
    <t>Educación superior: FP superior y similares</t>
  </si>
  <si>
    <t>Educación superior: Educación universitaria y similares</t>
  </si>
  <si>
    <t>Lectura de libros</t>
  </si>
  <si>
    <t>En el último año</t>
  </si>
  <si>
    <t>En la última semana</t>
  </si>
  <si>
    <t>En el último mes</t>
  </si>
  <si>
    <t>Entre uno y tres meses</t>
  </si>
  <si>
    <t>Entre tres meses y un año</t>
  </si>
  <si>
    <t>Hace más de un año</t>
  </si>
  <si>
    <t>Nunca o casi nunca</t>
  </si>
  <si>
    <t>Lectura de libros relacionados con la profesión o estudios</t>
  </si>
  <si>
    <t>Lectura de libros no relacionados con la profesión o estudios</t>
  </si>
  <si>
    <t>Museos</t>
  </si>
  <si>
    <t>Exposiciones</t>
  </si>
  <si>
    <t>Galerías de arte</t>
  </si>
  <si>
    <t>Monumentos</t>
  </si>
  <si>
    <t>Yacimientos arqueológicos</t>
  </si>
  <si>
    <t>Teatro</t>
  </si>
  <si>
    <t>Ópera</t>
  </si>
  <si>
    <t>Zarzuela</t>
  </si>
  <si>
    <t>Ballet/Danza</t>
  </si>
  <si>
    <t>Conciertos de música clásica</t>
  </si>
  <si>
    <t>Conciertos de música actual</t>
  </si>
  <si>
    <t>Cine</t>
  </si>
  <si>
    <t>Circo</t>
  </si>
  <si>
    <t>Archivos</t>
  </si>
  <si>
    <t>Actividades relacionadas con la participación
 política y social:</t>
  </si>
  <si>
    <t>Emitir opiniones sobre asuntos de tipo cívico 
o político en sitios web o en redes sociales</t>
  </si>
  <si>
    <t>Tomar parte en consultas online o votaciones 
sobre asuntos cívicos o políticos</t>
  </si>
  <si>
    <t>Buscar empleo o enviar una solicitud a un puesto
 de trabajo</t>
  </si>
  <si>
    <t>Utilizar material de aprendizaje on line que no sea un 
curso completo on line</t>
  </si>
  <si>
    <t>F. RESULTADOS A LARGO PLAZO DE LA EDUCACIÓN</t>
  </si>
  <si>
    <t>Gasto medio por hogar según nivel de formación del sustentador principal</t>
  </si>
  <si>
    <t>F2.2</t>
  </si>
  <si>
    <t xml:space="preserve">Porcentaje de personas de 16 y más años por decil de renta por unidad de consumo y nivel de formación alcanzado </t>
  </si>
  <si>
    <t>F2.3</t>
  </si>
  <si>
    <t>Distribución porcentual de los adultos según nivel de formación alcanzado, por  tramos de ingresos anuales del hogar</t>
  </si>
  <si>
    <t>F2.4</t>
  </si>
  <si>
    <t>Porcentaje de personas de 16 y más años con carencia material por nivel de formación alcanzado</t>
  </si>
  <si>
    <t>F2.6</t>
  </si>
  <si>
    <t>F2.7</t>
  </si>
  <si>
    <t>F2.8</t>
  </si>
  <si>
    <t>F2.9</t>
  </si>
  <si>
    <t>F2.10</t>
  </si>
  <si>
    <t>F2.11</t>
  </si>
  <si>
    <t>F2.12</t>
  </si>
  <si>
    <t>Fuentes de información:</t>
  </si>
  <si>
    <t>Contenido, notas explicativas y gráficos (ver formato pdf)</t>
  </si>
  <si>
    <t>F2. Los rendimientos de la educación en los comportamientos sociales</t>
  </si>
  <si>
    <t>Las cifras de la educación en España. Estadísticas e indicadores. Edición 2026</t>
  </si>
  <si>
    <t>Porcentaje de usuarios (16 a 74 años) que han utilizado y han comprado a través de Internet en los últimos 3 meses. Año 2024 y 2019</t>
  </si>
  <si>
    <t>Servicios de Internet usados por motivos particulares en los últimos 3 meses por naturaleza del servicio. Año 2024</t>
  </si>
  <si>
    <t>Porcentaje de usuarios (16 a 74 años) que  han utilizado Internet y porcentaje que han comprado a tráves de Internet en los últimos tres meses, por nivel de formación y comunidad autónoma. Año 2024</t>
  </si>
  <si>
    <t>Bebidas alcohólicas, tabaco y estupefacientes</t>
  </si>
  <si>
    <t>Vestido y calzado</t>
  </si>
  <si>
    <t>Muebles, artículos del hogar y artículos para el mantenimiento corriente del hogar</t>
  </si>
  <si>
    <t>Sanidad</t>
  </si>
  <si>
    <t>Transporte</t>
  </si>
  <si>
    <t>Información y comunicaciones</t>
  </si>
  <si>
    <t>Actividades recreativas, deporte y cultura</t>
  </si>
  <si>
    <t>Servicios de educación</t>
  </si>
  <si>
    <t>Restaurantes y servicios de alojamiento</t>
  </si>
  <si>
    <t>Seguros y servicios financieros</t>
  </si>
  <si>
    <t>Cuidado personal, protección social, y bienes y servicios diversos</t>
  </si>
  <si>
    <t>Vivienda, agua, electricidad, gas y otros combustibles</t>
  </si>
  <si>
    <t>F2.1. Gasto medio por hogar (1) según nivel de formación del sustentador principal. Año 2024</t>
  </si>
  <si>
    <t xml:space="preserve">        alcanzado. Año 2024</t>
  </si>
  <si>
    <t>Ha tenido retrasos en el pago de gastos relacionados con la vivienda principal (hipoteca o alquiler, recibos de gas, comunidad...) o en compras a plazos en los últimos 12 meses</t>
  </si>
  <si>
    <t>No puede sustituir los muebles estropeados o viejos</t>
  </si>
  <si>
    <t>F2.4. Porcentaje de personas de 16 y más años con carencia material por nivel de formación alcanzado. Año 2024</t>
  </si>
  <si>
    <t xml:space="preserve">         del hogar. Año 2023</t>
  </si>
  <si>
    <t xml:space="preserve">-Encuesta de Condiciones de Vida. Año 2024. INE (tablas F2.2 a F2.4). </t>
  </si>
  <si>
    <t xml:space="preserve">         en los últimos 3 meses. Año 2024 y 2019</t>
  </si>
  <si>
    <t>Participar en redes sociales</t>
  </si>
  <si>
    <t>Concertar una cita con un médico a través de una página web o de una app de móvil</t>
  </si>
  <si>
    <t xml:space="preserve">         Año 2024</t>
  </si>
  <si>
    <t xml:space="preserve">F2.8. Distribución porcentual de los adultos (25 a 64 años) según su valoración del estado de salud percibido en  </t>
  </si>
  <si>
    <t>Valoración del estado de salud</t>
  </si>
  <si>
    <t>Muy bueno</t>
  </si>
  <si>
    <t>Bueno</t>
  </si>
  <si>
    <t>Regular</t>
  </si>
  <si>
    <t>Malo</t>
  </si>
  <si>
    <t>Muy malo</t>
  </si>
  <si>
    <t>AMBOS SEXOS</t>
  </si>
  <si>
    <t>Básico e inferior</t>
  </si>
  <si>
    <t>Intermedio</t>
  </si>
  <si>
    <t>Superior</t>
  </si>
  <si>
    <t>HOMBRES</t>
  </si>
  <si>
    <t>MUJERES</t>
  </si>
  <si>
    <t>Interferencia del dolor en las acrividades cotidianas</t>
  </si>
  <si>
    <t>Modalidad de la cobertura sanitaria</t>
  </si>
  <si>
    <t>Pública exclusiva-mente</t>
  </si>
  <si>
    <t>Privada exclusiva-mente</t>
  </si>
  <si>
    <t>Mixta</t>
  </si>
  <si>
    <t>Otras situaciones</t>
  </si>
  <si>
    <t>Ninguno</t>
  </si>
  <si>
    <t>Muy leve</t>
  </si>
  <si>
    <t>Leve</t>
  </si>
  <si>
    <t>Moderado</t>
  </si>
  <si>
    <t xml:space="preserve">          los últimos 12 meses, por sexo y nivel de estudios. Año 2023</t>
  </si>
  <si>
    <t xml:space="preserve">          por sexo y nivel de estudios. Año 2023</t>
  </si>
  <si>
    <t>Severo/
Extremo</t>
  </si>
  <si>
    <t xml:space="preserve">          4 semanas, por sexo y nivel de estudios. Año 2023</t>
  </si>
  <si>
    <t>F2.9. Distribución porcentual de los adultos (25 a 64 años) según la Interferencia del dolor en las últimas 4 semanas,</t>
  </si>
  <si>
    <t xml:space="preserve">F2.10. Distribución porcentual de los adultos (25 a 64 años) según modalidad de la cobertura sanitaria en las últimas  </t>
  </si>
  <si>
    <t>Distribución porcentual de los adultos (25 a 64 años) según su valoración del estado de salud percibido en  los últimos 12 meses, por sexo y nivel de estudios. Año 2023</t>
  </si>
  <si>
    <t>Distribución porcentual de los adultos (25 a 64 años) según la Interferencia del dolor en las últimas 4 semanas, por sexo y nivel de estudios. Año 2023</t>
  </si>
  <si>
    <t>- Encuesta de Salud en España. Año 2023. INE (tablas F2.8 a F2.10)</t>
  </si>
  <si>
    <t xml:space="preserve">             nivel de formación. 2024-25</t>
  </si>
  <si>
    <t>F2.11. Porcentaje de personas de 15 y más años según la lectura de libros por motivos profesionales, de</t>
  </si>
  <si>
    <t>F2.12.  Porcentaje de personas de 15 y más años que han asistido a eventos culturales en el último año, por</t>
  </si>
  <si>
    <t>Distribución porcentual de los adultos (25 a 64 años) según modalidad de la cobertura sanitaria en las últimas 4 semanas, por sexo y nivel de estudios. Año 2023</t>
  </si>
  <si>
    <t>Porcentaje de personas de 15 y más años según la lectura de libros por motivos profesionales, de estudios u otros, por nivel de formación.</t>
  </si>
  <si>
    <t>Porcentaje de personas de 15 y más años que han asistido a eventos culturales en el último año, por nivel de formación. 2024-25</t>
  </si>
  <si>
    <t>-Encuesta de Hábitos y Prácticas Culturales en España. 2024-2025 (tabla F2.11 y tabla F2.12).</t>
  </si>
  <si>
    <t>- Encuesta de Presupuestos Familiares. Año 2024. INE (tabla F2.1 y gráfico F2.13).</t>
  </si>
  <si>
    <t>-Encuesta sobre Equipamiento y Uso de Tecnologías de Información y Comunicación en los hogares. Año 2024. INE (tablas F2.5 a F2.7 y gráficos F2.14 a F216).</t>
  </si>
  <si>
    <t>Estudios universitarios de Grado (más de 240 ETCS), 2º ciclo, de ciclo largo, máster, doctorado</t>
  </si>
  <si>
    <t>Licencitura univ., Máster y equiv.</t>
  </si>
  <si>
    <t xml:space="preserve"> Diplomatura univ. y equiv.</t>
  </si>
  <si>
    <t xml:space="preserve"> Docto-ado univ.</t>
  </si>
  <si>
    <t xml:space="preserve">         alguna vez a través de Internet por nivel de formación y comunidad autónoma.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</si>
</sst>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_M_M_M"/>
    <numFmt numFmtId="167" formatCode="#,##0.0_M_M"/>
    <numFmt numFmtId="168" formatCode="#,##0_M_M"/>
    <numFmt numFmtId="169" formatCode="#,##0.0_M"/>
    <numFmt numFmtId="170" formatCode="0.0_M"/>
    <numFmt numFmtId="171" formatCode="0.0"/>
    <numFmt numFmtId="172" formatCode="#,##0.0"/>
    <numFmt numFmtId="173" formatCode="General_)"/>
    <numFmt numFmtId="174" formatCode="_(* #,##0.00_);_(* \(#,##0.00\);_(* &quot;-&quot;??_);_(@_)"/>
    <numFmt numFmtId="175" formatCode="_-&quot;$&quot;* #,##0_-;\-&quot;$&quot;* #,##0_-;_-&quot;$&quot;* &quot;-&quot;_-;_-@_-"/>
    <numFmt numFmtId="176" formatCode="_-&quot;$&quot;* #,##0.00_-;\-&quot;$&quot;* #,##0.00_-;_-&quot;$&quot;* &quot;-&quot;??_-;_-@_-"/>
    <numFmt numFmtId="177" formatCode="_(* #,##0_);_(* \(#,##0\);_(* &quot;-&quot;_);_(@_)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#,##0_J"/>
    <numFmt numFmtId="181" formatCode="#,##0_M"/>
  </numFmts>
  <fonts count="8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b/>
      <sz val="9"/>
      <color indexed="18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b/>
      <sz val="7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2"/>
      <name val="Helv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u/>
      <sz val="10"/>
      <color indexed="12"/>
      <name val="Arial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8"/>
      <color indexed="8"/>
      <name val="MS Sans Serif"/>
      <family val="2"/>
    </font>
    <font>
      <sz val="11"/>
      <name val="µ¸¿ò"/>
      <charset val="129"/>
    </font>
    <font>
      <b/>
      <sz val="10"/>
      <color indexed="52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9"/>
      <name val="Times"/>
      <family val="1"/>
    </font>
    <font>
      <b/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8"/>
      <name val="Arial"/>
      <family val="2"/>
      <charset val="238"/>
    </font>
    <font>
      <sz val="10"/>
      <color indexed="17"/>
      <name val="Arial"/>
      <family val="2"/>
    </font>
    <font>
      <b/>
      <sz val="10"/>
      <color indexed="8"/>
      <name val="MS Sans Serif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MS Sans Serif"/>
      <family val="2"/>
    </font>
    <font>
      <sz val="10"/>
      <color indexed="62"/>
      <name val="Arial"/>
      <family val="2"/>
    </font>
    <font>
      <b/>
      <sz val="8.5"/>
      <color indexed="8"/>
      <name val="MS Sans Serif"/>
      <family val="2"/>
    </font>
    <font>
      <sz val="8"/>
      <name val="Arial"/>
      <family val="2"/>
      <charset val="238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1"/>
      <name val="Arial"/>
      <family val="2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4"/>
      <name val="Helv"/>
    </font>
    <font>
      <b/>
      <sz val="12"/>
      <name val="Helv"/>
    </font>
    <font>
      <sz val="12"/>
      <name val="ＭＳ Ｐゴシック"/>
      <family val="3"/>
      <charset val="128"/>
    </font>
    <font>
      <sz val="7"/>
      <color indexed="8"/>
      <name val="Arial"/>
      <family val="2"/>
    </font>
    <font>
      <b/>
      <i/>
      <sz val="7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8"/>
      <color theme="10"/>
      <name val="Arial"/>
      <family val="2"/>
    </font>
    <font>
      <u/>
      <sz val="10"/>
      <color theme="10"/>
      <name val="Times New Roman"/>
      <family val="1"/>
    </font>
    <font>
      <sz val="8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Times New Roman"/>
      <family val="1"/>
    </font>
    <font>
      <b/>
      <sz val="7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MS Sans Serif"/>
      <family val="2"/>
    </font>
    <font>
      <b/>
      <sz val="8"/>
      <color rgb="FFFF0000"/>
      <name val="Times New Roman"/>
      <family val="1"/>
    </font>
    <font>
      <sz val="16"/>
      <color rgb="FF1F497D"/>
      <name val="Arial"/>
      <family val="2"/>
    </font>
    <font>
      <sz val="12"/>
      <color rgb="FF1F497D"/>
      <name val="Arial"/>
      <family val="2"/>
    </font>
    <font>
      <b/>
      <sz val="12"/>
      <color rgb="FF1F497D"/>
      <name val="Arial"/>
      <family val="2"/>
    </font>
    <font>
      <sz val="10"/>
      <color theme="3" tint="-0.499984740745262"/>
      <name val="Arial"/>
      <family val="2"/>
    </font>
    <font>
      <b/>
      <i/>
      <sz val="10"/>
      <color rgb="FF1F497D"/>
      <name val="Arial"/>
      <family val="2"/>
    </font>
    <font>
      <i/>
      <sz val="10"/>
      <color rgb="FF1F497D"/>
      <name val="Arial"/>
      <family val="2"/>
    </font>
    <font>
      <b/>
      <sz val="7"/>
      <color rgb="FFFF0000"/>
      <name val="Arial"/>
      <family val="2"/>
    </font>
    <font>
      <sz val="12"/>
      <color rgb="FFFF0000"/>
      <name val="Arial"/>
      <family val="2"/>
    </font>
    <font>
      <i/>
      <sz val="10"/>
      <color theme="3"/>
      <name val="Arial"/>
      <family val="2"/>
    </font>
    <font>
      <i/>
      <sz val="10"/>
      <color theme="4" tint="-0.499984740745262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0"/>
      </patternFill>
    </fill>
    <fill>
      <patternFill patternType="solid">
        <fgColor rgb="FFFFFFCC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indexed="51"/>
      </top>
      <bottom style="thick">
        <color indexed="51"/>
      </bottom>
      <diagonal/>
    </border>
  </borders>
  <cellStyleXfs count="1329">
    <xf numFmtId="0" fontId="0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3" borderId="0" applyNumberFormat="0" applyBorder="0" applyAlignment="0" applyProtection="0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11" fillId="20" borderId="1"/>
    <xf numFmtId="0" fontId="27" fillId="21" borderId="2">
      <alignment horizontal="right" vertical="top" wrapText="1"/>
    </xf>
    <xf numFmtId="0" fontId="28" fillId="0" borderId="0"/>
    <xf numFmtId="0" fontId="29" fillId="22" borderId="3" applyNumberFormat="0" applyAlignment="0" applyProtection="0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11" fillId="0" borderId="6"/>
    <xf numFmtId="0" fontId="35" fillId="23" borderId="4" applyNumberFormat="0" applyAlignment="0" applyProtection="0"/>
    <xf numFmtId="0" fontId="30" fillId="24" borderId="7">
      <alignment horizontal="left" vertical="top" wrapText="1"/>
    </xf>
    <xf numFmtId="0" fontId="30" fillId="24" borderId="7">
      <alignment horizontal="left" vertical="top" wrapText="1"/>
    </xf>
    <xf numFmtId="0" fontId="30" fillId="24" borderId="7">
      <alignment horizontal="left" vertical="top" wrapText="1"/>
    </xf>
    <xf numFmtId="0" fontId="30" fillId="24" borderId="7">
      <alignment horizontal="left" vertical="top" wrapText="1"/>
    </xf>
    <xf numFmtId="0" fontId="30" fillId="24" borderId="7">
      <alignment horizontal="left" vertical="top" wrapText="1"/>
    </xf>
    <xf numFmtId="0" fontId="30" fillId="24" borderId="7">
      <alignment horizontal="left" vertical="top" wrapText="1"/>
    </xf>
    <xf numFmtId="0" fontId="30" fillId="24" borderId="7">
      <alignment horizontal="left" vertical="top" wrapText="1"/>
    </xf>
    <xf numFmtId="0" fontId="31" fillId="25" borderId="0">
      <alignment horizontal="center"/>
    </xf>
    <xf numFmtId="0" fontId="32" fillId="25" borderId="0">
      <alignment horizontal="center" vertical="center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33" fillId="25" borderId="0">
      <alignment horizontal="center"/>
    </xf>
    <xf numFmtId="41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64" fillId="0" borderId="0" applyFont="0" applyFill="0" applyBorder="0" applyAlignment="0" applyProtection="0"/>
    <xf numFmtId="0" fontId="34" fillId="0" borderId="0">
      <alignment horizontal="right" vertical="top"/>
    </xf>
    <xf numFmtId="4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36" fillId="27" borderId="6">
      <protection locked="0"/>
    </xf>
    <xf numFmtId="0" fontId="36" fillId="27" borderId="6">
      <protection locked="0"/>
    </xf>
    <xf numFmtId="0" fontId="36" fillId="27" borderId="1" applyBorder="0">
      <protection locked="0"/>
    </xf>
    <xf numFmtId="0" fontId="36" fillId="27" borderId="6">
      <protection locked="0"/>
    </xf>
    <xf numFmtId="0" fontId="36" fillId="27" borderId="6">
      <protection locked="0"/>
    </xf>
    <xf numFmtId="0" fontId="36" fillId="27" borderId="6">
      <protection locked="0"/>
    </xf>
    <xf numFmtId="0" fontId="36" fillId="27" borderId="6">
      <protection locked="0"/>
    </xf>
    <xf numFmtId="0" fontId="36" fillId="27" borderId="6">
      <protection locked="0"/>
    </xf>
    <xf numFmtId="177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8" fillId="0" borderId="0">
      <alignment horizontal="centerContinuous"/>
    </xf>
    <xf numFmtId="0" fontId="38" fillId="0" borderId="0" applyAlignment="0">
      <alignment horizontal="centerContinuous"/>
    </xf>
    <xf numFmtId="0" fontId="39" fillId="0" borderId="0" applyAlignment="0">
      <alignment horizontal="centerContinuous"/>
    </xf>
    <xf numFmtId="0" fontId="40" fillId="27" borderId="1">
      <protection locked="0"/>
    </xf>
    <xf numFmtId="0" fontId="4" fillId="27" borderId="6"/>
    <xf numFmtId="0" fontId="4" fillId="27" borderId="6"/>
    <xf numFmtId="0" fontId="4" fillId="27" borderId="6"/>
    <xf numFmtId="0" fontId="4" fillId="25" borderId="0"/>
    <xf numFmtId="0" fontId="4" fillId="25" borderId="0"/>
    <xf numFmtId="0" fontId="4" fillId="25" borderId="0"/>
    <xf numFmtId="44" fontId="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25" borderId="6">
      <alignment horizontal="left"/>
    </xf>
    <xf numFmtId="0" fontId="20" fillId="25" borderId="0">
      <alignment horizontal="left"/>
    </xf>
    <xf numFmtId="0" fontId="20" fillId="25" borderId="0">
      <alignment horizontal="left"/>
    </xf>
    <xf numFmtId="0" fontId="42" fillId="25" borderId="0">
      <alignment horizontal="left"/>
    </xf>
    <xf numFmtId="0" fontId="20" fillId="25" borderId="0">
      <alignment horizontal="left"/>
    </xf>
    <xf numFmtId="0" fontId="20" fillId="25" borderId="0">
      <alignment horizontal="left"/>
    </xf>
    <xf numFmtId="0" fontId="20" fillId="25" borderId="0">
      <alignment horizontal="left"/>
    </xf>
    <xf numFmtId="0" fontId="43" fillId="4" borderId="0" applyNumberFormat="0" applyBorder="0" applyAlignment="0" applyProtection="0"/>
    <xf numFmtId="0" fontId="44" fillId="28" borderId="0">
      <alignment horizontal="left" vertical="top"/>
    </xf>
    <xf numFmtId="0" fontId="27" fillId="29" borderId="0">
      <alignment horizontal="right" vertical="top" textRotation="90" wrapText="1"/>
    </xf>
    <xf numFmtId="0" fontId="27" fillId="29" borderId="0">
      <alignment horizontal="right" vertical="top" textRotation="90" wrapText="1"/>
    </xf>
    <xf numFmtId="0" fontId="27" fillId="29" borderId="0">
      <alignment horizontal="right" vertical="top" textRotation="90" wrapText="1"/>
    </xf>
    <xf numFmtId="0" fontId="27" fillId="29" borderId="0">
      <alignment horizontal="right" vertical="top" textRotation="90" wrapText="1"/>
    </xf>
    <xf numFmtId="0" fontId="27" fillId="29" borderId="0">
      <alignment horizontal="right" vertical="top" textRotation="90" wrapText="1"/>
    </xf>
    <xf numFmtId="0" fontId="27" fillId="29" borderId="0">
      <alignment horizontal="right" vertical="top" textRotation="90" wrapText="1"/>
    </xf>
    <xf numFmtId="0" fontId="27" fillId="29" borderId="0">
      <alignment horizontal="right" vertical="top" textRotation="90" wrapText="1"/>
    </xf>
    <xf numFmtId="0" fontId="45" fillId="0" borderId="8" applyNumberFormat="0" applyFill="0" applyAlignment="0" applyProtection="0"/>
    <xf numFmtId="0" fontId="46" fillId="0" borderId="9" applyNumberFormat="0" applyFill="0" applyAlignment="0" applyProtection="0"/>
    <xf numFmtId="0" fontId="47" fillId="0" borderId="10" applyNumberFormat="0" applyFill="0" applyAlignment="0" applyProtection="0"/>
    <xf numFmtId="0" fontId="47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49" fillId="7" borderId="3" applyNumberFormat="0" applyAlignment="0" applyProtection="0"/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19" fillId="26" borderId="0">
      <alignment horizontal="center"/>
    </xf>
    <xf numFmtId="0" fontId="4" fillId="25" borderId="6">
      <alignment horizontal="centerContinuous" wrapText="1"/>
    </xf>
    <xf numFmtId="0" fontId="4" fillId="25" borderId="6">
      <alignment horizontal="centerContinuous" wrapText="1"/>
    </xf>
    <xf numFmtId="0" fontId="4" fillId="25" borderId="6">
      <alignment horizontal="centerContinuous" wrapText="1"/>
    </xf>
    <xf numFmtId="0" fontId="50" fillId="28" borderId="0">
      <alignment horizontal="center" wrapText="1"/>
    </xf>
    <xf numFmtId="0" fontId="4" fillId="25" borderId="6">
      <alignment horizontal="centerContinuous" wrapText="1"/>
    </xf>
    <xf numFmtId="0" fontId="11" fillId="25" borderId="11">
      <alignment wrapText="1"/>
    </xf>
    <xf numFmtId="0" fontId="11" fillId="25" borderId="11">
      <alignment wrapText="1"/>
    </xf>
    <xf numFmtId="0" fontId="51" fillId="25" borderId="11">
      <alignment wrapText="1"/>
    </xf>
    <xf numFmtId="0" fontId="51" fillId="25" borderId="11">
      <alignment wrapText="1"/>
    </xf>
    <xf numFmtId="0" fontId="51" fillId="25" borderId="11">
      <alignment wrapText="1"/>
    </xf>
    <xf numFmtId="0" fontId="51" fillId="25" borderId="11">
      <alignment wrapText="1"/>
    </xf>
    <xf numFmtId="0" fontId="51" fillId="25" borderId="11">
      <alignment wrapText="1"/>
    </xf>
    <xf numFmtId="0" fontId="5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1">
      <alignment wrapText="1"/>
    </xf>
    <xf numFmtId="0" fontId="11" fillId="25" borderId="12"/>
    <xf numFmtId="0" fontId="11" fillId="25" borderId="12"/>
    <xf numFmtId="0" fontId="51" fillId="25" borderId="12"/>
    <xf numFmtId="0" fontId="51" fillId="25" borderId="12"/>
    <xf numFmtId="0" fontId="51" fillId="25" borderId="12"/>
    <xf numFmtId="0" fontId="51" fillId="25" borderId="12"/>
    <xf numFmtId="0" fontId="51" fillId="25" borderId="12"/>
    <xf numFmtId="0" fontId="5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2"/>
    <xf numFmtId="0" fontId="11" fillId="25" borderId="13"/>
    <xf numFmtId="0" fontId="11" fillId="25" borderId="13"/>
    <xf numFmtId="0" fontId="51" fillId="25" borderId="13"/>
    <xf numFmtId="0" fontId="51" fillId="25" borderId="13"/>
    <xf numFmtId="0" fontId="51" fillId="25" borderId="13"/>
    <xf numFmtId="0" fontId="51" fillId="25" borderId="13"/>
    <xf numFmtId="0" fontId="51" fillId="25" borderId="13"/>
    <xf numFmtId="0" fontId="5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3"/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11" fillId="25" borderId="14">
      <alignment horizontal="center" wrapText="1"/>
    </xf>
    <xf numFmtId="0" fontId="30" fillId="24" borderId="15">
      <alignment horizontal="left" vertical="top" wrapText="1"/>
    </xf>
    <xf numFmtId="0" fontId="30" fillId="24" borderId="15">
      <alignment horizontal="left" vertical="top" wrapText="1"/>
    </xf>
    <xf numFmtId="0" fontId="30" fillId="24" borderId="15">
      <alignment horizontal="left" vertical="top" wrapText="1"/>
    </xf>
    <xf numFmtId="0" fontId="30" fillId="24" borderId="15">
      <alignment horizontal="left" vertical="top" wrapText="1"/>
    </xf>
    <xf numFmtId="0" fontId="30" fillId="24" borderId="15">
      <alignment horizontal="left" vertical="top" wrapText="1"/>
    </xf>
    <xf numFmtId="0" fontId="30" fillId="24" borderId="15">
      <alignment horizontal="left" vertical="top" wrapText="1"/>
    </xf>
    <xf numFmtId="0" fontId="30" fillId="24" borderId="15">
      <alignment horizontal="left" vertical="top" wrapText="1"/>
    </xf>
    <xf numFmtId="0" fontId="52" fillId="0" borderId="5" applyNumberFormat="0" applyFill="0" applyAlignment="0" applyProtection="0"/>
    <xf numFmtId="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4" fillId="0" borderId="0"/>
    <xf numFmtId="0" fontId="70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5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6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4" fillId="0" borderId="0"/>
    <xf numFmtId="0" fontId="6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63" fillId="0" borderId="0"/>
    <xf numFmtId="0" fontId="4" fillId="0" borderId="0"/>
    <xf numFmtId="0" fontId="4" fillId="0" borderId="0"/>
    <xf numFmtId="0" fontId="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6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9" fillId="0" borderId="0"/>
    <xf numFmtId="0" fontId="18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8" fillId="0" borderId="0"/>
    <xf numFmtId="173" fontId="16" fillId="0" borderId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63" fillId="33" borderId="31" applyNumberFormat="0" applyFont="0" applyAlignment="0" applyProtection="0"/>
    <xf numFmtId="0" fontId="37" fillId="31" borderId="16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37" fillId="31" borderId="16" applyNumberFormat="0" applyFont="0" applyAlignment="0" applyProtection="0"/>
    <xf numFmtId="0" fontId="4" fillId="31" borderId="16" applyNumberFormat="0" applyFont="0" applyAlignment="0" applyProtection="0"/>
    <xf numFmtId="0" fontId="4" fillId="31" borderId="16" applyNumberFormat="0" applyFont="0" applyAlignment="0" applyProtection="0"/>
    <xf numFmtId="0" fontId="4" fillId="31" borderId="16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20" fillId="33" borderId="31" applyNumberFormat="0" applyFont="0" applyAlignment="0" applyProtection="0"/>
    <xf numFmtId="0" fontId="55" fillId="22" borderId="17" applyNumberFormat="0" applyAlignment="0" applyProtection="0"/>
    <xf numFmtId="9" fontId="4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4" fillId="0" borderId="0" applyFont="0" applyFill="0" applyProtection="0"/>
    <xf numFmtId="9" fontId="69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11" fillId="25" borderId="6"/>
    <xf numFmtId="0" fontId="32" fillId="25" borderId="0">
      <alignment horizontal="right"/>
    </xf>
    <xf numFmtId="0" fontId="56" fillId="28" borderId="0">
      <alignment horizontal="center"/>
    </xf>
    <xf numFmtId="0" fontId="30" fillId="29" borderId="6">
      <alignment horizontal="left" vertical="top" wrapText="1"/>
    </xf>
    <xf numFmtId="0" fontId="30" fillId="29" borderId="6">
      <alignment horizontal="left" vertical="top" wrapText="1"/>
    </xf>
    <xf numFmtId="0" fontId="30" fillId="29" borderId="6">
      <alignment horizontal="left" vertical="top" wrapText="1"/>
    </xf>
    <xf numFmtId="0" fontId="30" fillId="29" borderId="6">
      <alignment horizontal="left" vertical="top" wrapText="1"/>
    </xf>
    <xf numFmtId="0" fontId="30" fillId="29" borderId="6">
      <alignment horizontal="left" vertical="top" wrapText="1"/>
    </xf>
    <xf numFmtId="0" fontId="30" fillId="29" borderId="6">
      <alignment horizontal="left" vertical="top" wrapText="1"/>
    </xf>
    <xf numFmtId="0" fontId="30" fillId="29" borderId="6">
      <alignment horizontal="left" vertical="top" wrapText="1"/>
    </xf>
    <xf numFmtId="0" fontId="57" fillId="29" borderId="18">
      <alignment horizontal="left" vertical="top" wrapText="1"/>
    </xf>
    <xf numFmtId="0" fontId="30" fillId="29" borderId="19">
      <alignment horizontal="left" vertical="top" wrapText="1"/>
    </xf>
    <xf numFmtId="0" fontId="30" fillId="29" borderId="19">
      <alignment horizontal="left" vertical="top" wrapText="1"/>
    </xf>
    <xf numFmtId="0" fontId="30" fillId="29" borderId="19">
      <alignment horizontal="left" vertical="top" wrapText="1"/>
    </xf>
    <xf numFmtId="0" fontId="30" fillId="29" borderId="19">
      <alignment horizontal="left" vertical="top" wrapText="1"/>
    </xf>
    <xf numFmtId="0" fontId="30" fillId="29" borderId="19">
      <alignment horizontal="left" vertical="top" wrapText="1"/>
    </xf>
    <xf numFmtId="0" fontId="30" fillId="29" borderId="19">
      <alignment horizontal="left" vertical="top" wrapText="1"/>
    </xf>
    <xf numFmtId="0" fontId="30" fillId="29" borderId="19">
      <alignment horizontal="left" vertical="top" wrapText="1"/>
    </xf>
    <xf numFmtId="0" fontId="30" fillId="29" borderId="18">
      <alignment horizontal="left" vertical="top"/>
    </xf>
    <xf numFmtId="0" fontId="30" fillId="29" borderId="18">
      <alignment horizontal="left" vertical="top"/>
    </xf>
    <xf numFmtId="0" fontId="30" fillId="29" borderId="18">
      <alignment horizontal="left" vertical="top"/>
    </xf>
    <xf numFmtId="0" fontId="30" fillId="29" borderId="18">
      <alignment horizontal="left" vertical="top"/>
    </xf>
    <xf numFmtId="0" fontId="30" fillId="29" borderId="18">
      <alignment horizontal="left" vertical="top"/>
    </xf>
    <xf numFmtId="0" fontId="30" fillId="29" borderId="18">
      <alignment horizontal="left" vertical="top"/>
    </xf>
    <xf numFmtId="0" fontId="30" fillId="29" borderId="18">
      <alignment horizontal="left" vertical="top"/>
    </xf>
    <xf numFmtId="0" fontId="11" fillId="0" borderId="0"/>
    <xf numFmtId="0" fontId="37" fillId="0" borderId="0"/>
    <xf numFmtId="0" fontId="44" fillId="32" borderId="0">
      <alignment horizontal="left"/>
    </xf>
    <xf numFmtId="0" fontId="50" fillId="32" borderId="0">
      <alignment horizontal="left" wrapText="1"/>
    </xf>
    <xf numFmtId="0" fontId="44" fillId="32" borderId="0">
      <alignment horizontal="left"/>
    </xf>
    <xf numFmtId="0" fontId="58" fillId="0" borderId="20"/>
    <xf numFmtId="0" fontId="59" fillId="0" borderId="0"/>
    <xf numFmtId="0" fontId="31" fillId="25" borderId="0">
      <alignment horizontal="center"/>
    </xf>
    <xf numFmtId="0" fontId="23" fillId="0" borderId="0" applyNumberFormat="0" applyFill="0" applyBorder="0" applyAlignment="0" applyProtection="0"/>
    <xf numFmtId="0" fontId="10" fillId="25" borderId="0"/>
    <xf numFmtId="0" fontId="44" fillId="32" borderId="0">
      <alignment horizontal="left"/>
    </xf>
    <xf numFmtId="0" fontId="17" fillId="0" borderId="21" applyNumberFormat="0" applyFill="0" applyAlignment="0" applyProtection="0"/>
    <xf numFmtId="0" fontId="17" fillId="0" borderId="21" applyNumberFormat="0" applyFill="0" applyAlignment="0" applyProtection="0"/>
    <xf numFmtId="177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9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9" fontId="37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" fillId="0" borderId="0"/>
    <xf numFmtId="0" fontId="60" fillId="0" borderId="0"/>
    <xf numFmtId="0" fontId="70" fillId="0" borderId="0"/>
    <xf numFmtId="0" fontId="3" fillId="0" borderId="0"/>
    <xf numFmtId="0" fontId="2" fillId="0" borderId="0"/>
    <xf numFmtId="0" fontId="7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  <xf numFmtId="0" fontId="1" fillId="33" borderId="31" applyNumberFormat="0" applyFont="0" applyAlignment="0" applyProtection="0"/>
  </cellStyleXfs>
  <cellXfs count="148">
    <xf numFmtId="0" fontId="0" fillId="0" borderId="0" xfId="0"/>
    <xf numFmtId="0" fontId="5" fillId="0" borderId="0" xfId="0" applyFont="1"/>
    <xf numFmtId="0" fontId="8" fillId="0" borderId="22" xfId="0" applyFont="1" applyBorder="1" applyAlignment="1">
      <alignment horizontal="center" vertical="center" wrapText="1"/>
    </xf>
    <xf numFmtId="0" fontId="8" fillId="0" borderId="0" xfId="0" applyFont="1"/>
    <xf numFmtId="0" fontId="13" fillId="0" borderId="0" xfId="0" applyFont="1"/>
    <xf numFmtId="0" fontId="6" fillId="0" borderId="0" xfId="0" applyFont="1"/>
    <xf numFmtId="0" fontId="13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3"/>
    </xf>
    <xf numFmtId="0" fontId="8" fillId="0" borderId="22" xfId="0" applyFont="1" applyBorder="1" applyAlignment="1">
      <alignment vertical="center"/>
    </xf>
    <xf numFmtId="167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8" fillId="0" borderId="22" xfId="0" applyFont="1" applyBorder="1" applyAlignment="1">
      <alignment horizontal="left" vertical="center"/>
    </xf>
    <xf numFmtId="0" fontId="7" fillId="0" borderId="0" xfId="0" applyFont="1"/>
    <xf numFmtId="0" fontId="4" fillId="0" borderId="0" xfId="0" applyFont="1"/>
    <xf numFmtId="0" fontId="4" fillId="0" borderId="0" xfId="272"/>
    <xf numFmtId="170" fontId="9" fillId="0" borderId="0" xfId="0" applyNumberFormat="1" applyFont="1" applyAlignment="1">
      <alignment horizontal="right"/>
    </xf>
    <xf numFmtId="0" fontId="7" fillId="0" borderId="23" xfId="0" applyFont="1" applyBorder="1"/>
    <xf numFmtId="0" fontId="8" fillId="0" borderId="24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170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wrapText="1"/>
    </xf>
    <xf numFmtId="173" fontId="8" fillId="0" borderId="22" xfId="870" applyFont="1" applyBorder="1" applyAlignment="1">
      <alignment horizontal="center" vertical="center" wrapText="1"/>
    </xf>
    <xf numFmtId="0" fontId="5" fillId="0" borderId="0" xfId="0" quotePrefix="1" applyFont="1" applyAlignment="1">
      <alignment horizontal="left"/>
    </xf>
    <xf numFmtId="171" fontId="5" fillId="0" borderId="0" xfId="0" applyNumberFormat="1" applyFont="1" applyAlignment="1">
      <alignment horizontal="right" vertical="center" indent="2"/>
    </xf>
    <xf numFmtId="166" fontId="8" fillId="0" borderId="0" xfId="0" applyNumberFormat="1" applyFont="1" applyAlignment="1">
      <alignment vertical="center" wrapText="1"/>
    </xf>
    <xf numFmtId="0" fontId="71" fillId="0" borderId="0" xfId="0" applyFont="1"/>
    <xf numFmtId="0" fontId="72" fillId="0" borderId="0" xfId="0" applyFont="1"/>
    <xf numFmtId="171" fontId="5" fillId="0" borderId="0" xfId="0" applyNumberFormat="1" applyFont="1" applyAlignment="1">
      <alignment horizontal="right" indent="2"/>
    </xf>
    <xf numFmtId="0" fontId="11" fillId="0" borderId="0" xfId="868" applyFont="1"/>
    <xf numFmtId="0" fontId="11" fillId="0" borderId="0" xfId="868" quotePrefix="1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 wrapText="1"/>
    </xf>
    <xf numFmtId="166" fontId="8" fillId="0" borderId="24" xfId="0" applyNumberFormat="1" applyFont="1" applyBorder="1" applyAlignment="1">
      <alignment horizontal="center" vertical="center" wrapText="1"/>
    </xf>
    <xf numFmtId="166" fontId="8" fillId="0" borderId="26" xfId="0" applyNumberFormat="1" applyFont="1" applyBorder="1" applyAlignment="1">
      <alignment horizontal="center" vertical="center" wrapText="1"/>
    </xf>
    <xf numFmtId="169" fontId="8" fillId="0" borderId="0" xfId="0" applyNumberFormat="1" applyFont="1" applyAlignment="1">
      <alignment horizontal="right"/>
    </xf>
    <xf numFmtId="0" fontId="5" fillId="0" borderId="0" xfId="869" quotePrefix="1" applyFont="1"/>
    <xf numFmtId="0" fontId="8" fillId="0" borderId="0" xfId="272" applyFont="1"/>
    <xf numFmtId="0" fontId="5" fillId="0" borderId="0" xfId="0" applyFont="1" applyAlignment="1">
      <alignment wrapText="1"/>
    </xf>
    <xf numFmtId="171" fontId="8" fillId="0" borderId="0" xfId="0" applyNumberFormat="1" applyFont="1" applyAlignment="1">
      <alignment horizontal="right" indent="1"/>
    </xf>
    <xf numFmtId="171" fontId="5" fillId="0" borderId="0" xfId="0" applyNumberFormat="1" applyFont="1" applyAlignment="1">
      <alignment horizontal="right" indent="1"/>
    </xf>
    <xf numFmtId="166" fontId="8" fillId="0" borderId="25" xfId="0" applyNumberFormat="1" applyFont="1" applyBorder="1" applyAlignment="1">
      <alignment horizontal="center" vertical="center" wrapText="1"/>
    </xf>
    <xf numFmtId="173" fontId="8" fillId="0" borderId="25" xfId="870" applyFont="1" applyBorder="1" applyAlignment="1">
      <alignment horizontal="center" vertical="center" wrapText="1"/>
    </xf>
    <xf numFmtId="0" fontId="5" fillId="0" borderId="27" xfId="0" applyFont="1" applyBorder="1"/>
    <xf numFmtId="172" fontId="5" fillId="0" borderId="27" xfId="0" applyNumberFormat="1" applyFont="1" applyBorder="1" applyAlignment="1">
      <alignment horizontal="right" indent="1"/>
    </xf>
    <xf numFmtId="170" fontId="5" fillId="0" borderId="0" xfId="0" applyNumberFormat="1" applyFont="1" applyAlignment="1">
      <alignment horizontal="right" indent="1"/>
    </xf>
    <xf numFmtId="172" fontId="8" fillId="0" borderId="27" xfId="0" applyNumberFormat="1" applyFont="1" applyBorder="1" applyAlignment="1">
      <alignment horizontal="right" indent="1"/>
    </xf>
    <xf numFmtId="173" fontId="8" fillId="0" borderId="24" xfId="870" applyFont="1" applyBorder="1" applyAlignment="1">
      <alignment horizontal="center" vertical="center" wrapText="1"/>
    </xf>
    <xf numFmtId="173" fontId="8" fillId="0" borderId="24" xfId="870" quotePrefix="1" applyFont="1" applyBorder="1" applyAlignment="1">
      <alignment horizontal="center" vertical="center" wrapText="1"/>
    </xf>
    <xf numFmtId="167" fontId="5" fillId="0" borderId="23" xfId="272" applyNumberFormat="1" applyFont="1" applyBorder="1" applyAlignment="1">
      <alignment horizontal="right"/>
    </xf>
    <xf numFmtId="0" fontId="10" fillId="0" borderId="0" xfId="272" applyFont="1"/>
    <xf numFmtId="0" fontId="6" fillId="0" borderId="0" xfId="272" applyFont="1"/>
    <xf numFmtId="0" fontId="5" fillId="0" borderId="0" xfId="272" applyFont="1"/>
    <xf numFmtId="0" fontId="5" fillId="0" borderId="0" xfId="272" applyFont="1" applyAlignment="1">
      <alignment horizontal="left"/>
    </xf>
    <xf numFmtId="0" fontId="4" fillId="0" borderId="0" xfId="868"/>
    <xf numFmtId="173" fontId="8" fillId="0" borderId="22" xfId="870" quotePrefix="1" applyFont="1" applyBorder="1" applyAlignment="1">
      <alignment horizontal="center" vertical="center" wrapText="1"/>
    </xf>
    <xf numFmtId="173" fontId="8" fillId="0" borderId="0" xfId="870" applyFont="1" applyAlignment="1">
      <alignment horizontal="center" vertical="center" wrapText="1"/>
    </xf>
    <xf numFmtId="0" fontId="5" fillId="0" borderId="0" xfId="272" quotePrefix="1" applyFont="1" applyAlignment="1">
      <alignment horizontal="left"/>
    </xf>
    <xf numFmtId="171" fontId="5" fillId="0" borderId="0" xfId="272" quotePrefix="1" applyNumberFormat="1" applyFont="1" applyAlignment="1">
      <alignment horizontal="right" vertical="center" indent="2"/>
    </xf>
    <xf numFmtId="167" fontId="5" fillId="0" borderId="0" xfId="272" applyNumberFormat="1" applyFont="1" applyAlignment="1">
      <alignment horizontal="right"/>
    </xf>
    <xf numFmtId="0" fontId="12" fillId="0" borderId="0" xfId="272" applyFont="1" applyAlignment="1">
      <alignment horizontal="left" vertical="justify"/>
    </xf>
    <xf numFmtId="168" fontId="5" fillId="0" borderId="0" xfId="272" applyNumberFormat="1" applyFont="1"/>
    <xf numFmtId="0" fontId="5" fillId="0" borderId="23" xfId="272" applyFont="1" applyBorder="1"/>
    <xf numFmtId="0" fontId="6" fillId="0" borderId="23" xfId="272" applyFont="1" applyBorder="1"/>
    <xf numFmtId="0" fontId="8" fillId="0" borderId="0" xfId="272" applyFont="1" applyAlignment="1">
      <alignment horizontal="left" vertical="center"/>
    </xf>
    <xf numFmtId="0" fontId="5" fillId="0" borderId="0" xfId="272" applyFont="1" applyAlignment="1">
      <alignment horizontal="left" vertical="center"/>
    </xf>
    <xf numFmtId="172" fontId="8" fillId="0" borderId="0" xfId="272" applyNumberFormat="1" applyFont="1" applyAlignment="1">
      <alignment horizontal="right" vertical="center" indent="1"/>
    </xf>
    <xf numFmtId="172" fontId="5" fillId="0" borderId="0" xfId="272" applyNumberFormat="1" applyFont="1" applyAlignment="1">
      <alignment horizontal="right" indent="1"/>
    </xf>
    <xf numFmtId="0" fontId="6" fillId="0" borderId="13" xfId="272" applyFont="1" applyBorder="1"/>
    <xf numFmtId="0" fontId="6" fillId="0" borderId="0" xfId="272" quotePrefix="1" applyFont="1"/>
    <xf numFmtId="171" fontId="8" fillId="0" borderId="0" xfId="272" applyNumberFormat="1" applyFont="1" applyAlignment="1">
      <alignment horizontal="right" indent="1"/>
    </xf>
    <xf numFmtId="171" fontId="5" fillId="0" borderId="0" xfId="272" applyNumberFormat="1" applyFont="1" applyAlignment="1">
      <alignment horizontal="right" vertical="center" indent="1"/>
    </xf>
    <xf numFmtId="171" fontId="5" fillId="0" borderId="0" xfId="272" applyNumberFormat="1" applyFont="1" applyAlignment="1">
      <alignment horizontal="right" indent="1"/>
    </xf>
    <xf numFmtId="172" fontId="5" fillId="0" borderId="0" xfId="272" applyNumberFormat="1" applyFont="1" applyAlignment="1">
      <alignment horizontal="right" vertical="center" indent="1"/>
    </xf>
    <xf numFmtId="0" fontId="13" fillId="0" borderId="23" xfId="0" applyFont="1" applyBorder="1" applyAlignment="1">
      <alignment vertical="center"/>
    </xf>
    <xf numFmtId="168" fontId="5" fillId="0" borderId="23" xfId="272" applyNumberFormat="1" applyFont="1" applyBorder="1"/>
    <xf numFmtId="0" fontId="4" fillId="0" borderId="23" xfId="272" applyBorder="1"/>
    <xf numFmtId="0" fontId="4" fillId="0" borderId="13" xfId="272" applyBorder="1"/>
    <xf numFmtId="0" fontId="73" fillId="0" borderId="0" xfId="272" applyFont="1" applyAlignment="1">
      <alignment horizontal="right" indent="2"/>
    </xf>
    <xf numFmtId="172" fontId="4" fillId="0" borderId="0" xfId="272" applyNumberFormat="1" applyAlignment="1">
      <alignment horizontal="right" indent="1"/>
    </xf>
    <xf numFmtId="0" fontId="8" fillId="0" borderId="0" xfId="272" applyFont="1" applyAlignment="1">
      <alignment horizontal="center" vertical="center"/>
    </xf>
    <xf numFmtId="0" fontId="61" fillId="0" borderId="28" xfId="272" applyFont="1" applyBorder="1" applyAlignment="1">
      <alignment horizontal="left" wrapText="1"/>
    </xf>
    <xf numFmtId="172" fontId="8" fillId="0" borderId="0" xfId="0" applyNumberFormat="1" applyFont="1" applyAlignment="1">
      <alignment horizontal="right" indent="1"/>
    </xf>
    <xf numFmtId="172" fontId="5" fillId="0" borderId="0" xfId="0" applyNumberFormat="1" applyFont="1" applyAlignment="1">
      <alignment horizontal="right" indent="1"/>
    </xf>
    <xf numFmtId="0" fontId="8" fillId="0" borderId="26" xfId="0" applyFont="1" applyBorder="1" applyAlignment="1">
      <alignment horizontal="center" vertical="center" wrapText="1"/>
    </xf>
    <xf numFmtId="172" fontId="0" fillId="0" borderId="0" xfId="0" applyNumberFormat="1"/>
    <xf numFmtId="0" fontId="8" fillId="0" borderId="0" xfId="272" applyFont="1" applyAlignment="1">
      <alignment horizontal="center" vertical="center" wrapText="1"/>
    </xf>
    <xf numFmtId="0" fontId="73" fillId="0" borderId="13" xfId="272" applyFont="1" applyBorder="1" applyAlignment="1">
      <alignment horizontal="right" indent="1"/>
    </xf>
    <xf numFmtId="0" fontId="8" fillId="0" borderId="22" xfId="272" applyFont="1" applyBorder="1" applyAlignment="1">
      <alignment horizontal="center" vertical="center" wrapText="1"/>
    </xf>
    <xf numFmtId="0" fontId="76" fillId="0" borderId="0" xfId="272" applyFont="1" applyAlignment="1">
      <alignment vertical="center"/>
    </xf>
    <xf numFmtId="0" fontId="13" fillId="0" borderId="0" xfId="272" applyFont="1" applyAlignment="1">
      <alignment vertical="center"/>
    </xf>
    <xf numFmtId="0" fontId="14" fillId="0" borderId="0" xfId="272" applyFont="1"/>
    <xf numFmtId="0" fontId="72" fillId="0" borderId="0" xfId="272" applyFont="1"/>
    <xf numFmtId="0" fontId="13" fillId="0" borderId="0" xfId="272" applyFont="1" applyAlignment="1">
      <alignment horizontal="left" vertical="center" indent="3"/>
    </xf>
    <xf numFmtId="0" fontId="13" fillId="0" borderId="0" xfId="272" applyFont="1"/>
    <xf numFmtId="173" fontId="5" fillId="0" borderId="0" xfId="870" applyFont="1" applyAlignment="1">
      <alignment horizontal="center" vertical="center" wrapText="1"/>
    </xf>
    <xf numFmtId="0" fontId="11" fillId="0" borderId="0" xfId="272" applyFont="1"/>
    <xf numFmtId="172" fontId="5" fillId="0" borderId="0" xfId="272" quotePrefix="1" applyNumberFormat="1" applyFont="1"/>
    <xf numFmtId="0" fontId="5" fillId="0" borderId="0" xfId="272" applyFont="1" applyAlignment="1">
      <alignment horizontal="left" vertical="center" wrapText="1"/>
    </xf>
    <xf numFmtId="0" fontId="4" fillId="34" borderId="0" xfId="272" applyFill="1"/>
    <xf numFmtId="0" fontId="77" fillId="35" borderId="0" xfId="272" applyFont="1" applyFill="1"/>
    <xf numFmtId="0" fontId="4" fillId="35" borderId="0" xfId="272" applyFill="1"/>
    <xf numFmtId="0" fontId="78" fillId="35" borderId="0" xfId="272" applyFont="1" applyFill="1"/>
    <xf numFmtId="0" fontId="79" fillId="35" borderId="0" xfId="272" applyFont="1" applyFill="1"/>
    <xf numFmtId="0" fontId="80" fillId="27" borderId="32" xfId="272" applyFont="1" applyFill="1" applyBorder="1"/>
    <xf numFmtId="0" fontId="4" fillId="27" borderId="32" xfId="272" applyFill="1" applyBorder="1"/>
    <xf numFmtId="0" fontId="65" fillId="27" borderId="32" xfId="1164" applyFill="1" applyBorder="1" applyAlignment="1" applyProtection="1">
      <alignment horizontal="right" vertical="center"/>
    </xf>
    <xf numFmtId="0" fontId="80" fillId="27" borderId="32" xfId="272" applyFont="1" applyFill="1" applyBorder="1" applyAlignment="1">
      <alignment horizontal="left" wrapText="1"/>
    </xf>
    <xf numFmtId="0" fontId="81" fillId="35" borderId="0" xfId="272" applyFont="1" applyFill="1"/>
    <xf numFmtId="0" fontId="82" fillId="35" borderId="0" xfId="272" quotePrefix="1" applyFont="1" applyFill="1"/>
    <xf numFmtId="0" fontId="80" fillId="0" borderId="0" xfId="272" applyFont="1"/>
    <xf numFmtId="0" fontId="65" fillId="27" borderId="32" xfId="160" applyFill="1" applyBorder="1" applyAlignment="1" applyProtection="1">
      <alignment horizontal="right"/>
    </xf>
    <xf numFmtId="0" fontId="65" fillId="27" borderId="32" xfId="160" applyFill="1" applyBorder="1" applyAlignment="1" applyProtection="1">
      <alignment horizontal="right" vertical="center"/>
    </xf>
    <xf numFmtId="170" fontId="8" fillId="0" borderId="27" xfId="0" applyNumberFormat="1" applyFont="1" applyBorder="1" applyAlignment="1">
      <alignment horizontal="right" indent="1"/>
    </xf>
    <xf numFmtId="170" fontId="8" fillId="0" borderId="0" xfId="0" applyNumberFormat="1" applyFont="1" applyAlignment="1">
      <alignment horizontal="right" vertical="center"/>
    </xf>
    <xf numFmtId="170" fontId="5" fillId="0" borderId="0" xfId="0" applyNumberFormat="1" applyFont="1" applyAlignment="1">
      <alignment horizontal="right" vertical="center"/>
    </xf>
    <xf numFmtId="172" fontId="83" fillId="0" borderId="0" xfId="272" applyNumberFormat="1" applyFont="1" applyAlignment="1">
      <alignment horizontal="right" indent="1"/>
    </xf>
    <xf numFmtId="0" fontId="84" fillId="0" borderId="23" xfId="272" applyFont="1" applyBorder="1"/>
    <xf numFmtId="0" fontId="84" fillId="0" borderId="0" xfId="272" applyFont="1"/>
    <xf numFmtId="0" fontId="8" fillId="0" borderId="13" xfId="272" applyFont="1" applyBorder="1" applyAlignment="1">
      <alignment horizontal="left" vertical="center"/>
    </xf>
    <xf numFmtId="0" fontId="8" fillId="0" borderId="13" xfId="272" applyFont="1" applyBorder="1" applyAlignment="1">
      <alignment horizontal="center" vertical="center" wrapText="1"/>
    </xf>
    <xf numFmtId="0" fontId="8" fillId="0" borderId="30" xfId="272" applyFont="1" applyBorder="1" applyAlignment="1">
      <alignment horizontal="center" vertical="center" wrapText="1"/>
    </xf>
    <xf numFmtId="180" fontId="5" fillId="0" borderId="0" xfId="272" quotePrefix="1" applyNumberFormat="1" applyFont="1" applyAlignment="1">
      <alignment horizontal="left"/>
    </xf>
    <xf numFmtId="181" fontId="5" fillId="0" borderId="0" xfId="272" quotePrefix="1" applyNumberFormat="1" applyFont="1" applyAlignment="1">
      <alignment horizontal="left"/>
    </xf>
    <xf numFmtId="0" fontId="5" fillId="0" borderId="0" xfId="272" applyFont="1" applyAlignment="1">
      <alignment horizontal="justify" vertical="center" wrapText="1"/>
    </xf>
    <xf numFmtId="0" fontId="85" fillId="35" borderId="0" xfId="272" quotePrefix="1" applyFont="1" applyFill="1"/>
    <xf numFmtId="0" fontId="61" fillId="36" borderId="28" xfId="272" applyFont="1" applyFill="1" applyBorder="1" applyAlignment="1">
      <alignment horizontal="left" wrapText="1"/>
    </xf>
    <xf numFmtId="0" fontId="86" fillId="35" borderId="0" xfId="272" quotePrefix="1" applyFont="1" applyFill="1"/>
    <xf numFmtId="0" fontId="80" fillId="27" borderId="32" xfId="272" applyFont="1" applyFill="1" applyBorder="1" applyAlignment="1">
      <alignment horizontal="left" wrapText="1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quotePrefix="1" applyFont="1" applyAlignment="1">
      <alignment horizontal="left" wrapText="1"/>
    </xf>
    <xf numFmtId="172" fontId="5" fillId="0" borderId="0" xfId="0" quotePrefix="1" applyNumberFormat="1" applyFont="1" applyAlignment="1">
      <alignment horizontal="center"/>
    </xf>
    <xf numFmtId="172" fontId="5" fillId="0" borderId="27" xfId="0" quotePrefix="1" applyNumberFormat="1" applyFont="1" applyBorder="1" applyAlignment="1">
      <alignment horizontal="center"/>
    </xf>
    <xf numFmtId="173" fontId="8" fillId="0" borderId="13" xfId="870" applyFont="1" applyBorder="1" applyAlignment="1">
      <alignment horizontal="center" vertical="center" wrapText="1"/>
    </xf>
    <xf numFmtId="173" fontId="8" fillId="0" borderId="30" xfId="870" applyFont="1" applyBorder="1" applyAlignment="1">
      <alignment horizontal="center" vertical="center" wrapText="1"/>
    </xf>
    <xf numFmtId="172" fontId="5" fillId="0" borderId="0" xfId="0" quotePrefix="1" applyNumberFormat="1" applyFont="1" applyAlignment="1">
      <alignment horizontal="center" vertical="center"/>
    </xf>
    <xf numFmtId="172" fontId="5" fillId="0" borderId="27" xfId="0" quotePrefix="1" applyNumberFormat="1" applyFont="1" applyBorder="1" applyAlignment="1">
      <alignment horizontal="center" vertical="center"/>
    </xf>
    <xf numFmtId="0" fontId="8" fillId="0" borderId="29" xfId="272" applyFont="1" applyBorder="1" applyAlignment="1">
      <alignment horizontal="center" vertical="center" wrapText="1"/>
    </xf>
    <xf numFmtId="0" fontId="83" fillId="0" borderId="0" xfId="272" applyFont="1" applyAlignment="1">
      <alignment horizontal="center" vertical="center"/>
    </xf>
    <xf numFmtId="0" fontId="8" fillId="0" borderId="0" xfId="272" quotePrefix="1" applyFont="1" applyAlignment="1">
      <alignment horizontal="center" wrapText="1"/>
    </xf>
    <xf numFmtId="171" fontId="8" fillId="0" borderId="0" xfId="272" quotePrefix="1" applyNumberFormat="1" applyFont="1" applyAlignment="1">
      <alignment horizontal="center" vertical="center" wrapText="1"/>
    </xf>
    <xf numFmtId="0" fontId="8" fillId="0" borderId="29" xfId="272" applyFont="1" applyBorder="1" applyAlignment="1">
      <alignment horizontal="center" wrapText="1"/>
    </xf>
  </cellXfs>
  <cellStyles count="132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bin" xfId="26" xr:uid="{00000000-0005-0000-0000-000019000000}"/>
    <cellStyle name="bin 2" xfId="27" xr:uid="{00000000-0005-0000-0000-00001A000000}"/>
    <cellStyle name="bin 3" xfId="28" xr:uid="{00000000-0005-0000-0000-00001B000000}"/>
    <cellStyle name="bin 4" xfId="29" xr:uid="{00000000-0005-0000-0000-00001C000000}"/>
    <cellStyle name="bin 5" xfId="30" xr:uid="{00000000-0005-0000-0000-00001D000000}"/>
    <cellStyle name="bin 6" xfId="31" xr:uid="{00000000-0005-0000-0000-00001E000000}"/>
    <cellStyle name="bin 7" xfId="32" xr:uid="{00000000-0005-0000-0000-00001F000000}"/>
    <cellStyle name="bin 8" xfId="33" xr:uid="{00000000-0005-0000-0000-000020000000}"/>
    <cellStyle name="bin 9" xfId="34" xr:uid="{00000000-0005-0000-0000-000021000000}"/>
    <cellStyle name="blue" xfId="35" xr:uid="{00000000-0005-0000-0000-000022000000}"/>
    <cellStyle name="Ç¥ÁØ_ENRL2" xfId="36" xr:uid="{00000000-0005-0000-0000-000023000000}"/>
    <cellStyle name="Calculation" xfId="37" xr:uid="{00000000-0005-0000-0000-000024000000}"/>
    <cellStyle name="cell" xfId="38" xr:uid="{00000000-0005-0000-0000-000025000000}"/>
    <cellStyle name="cell 2" xfId="39" xr:uid="{00000000-0005-0000-0000-000026000000}"/>
    <cellStyle name="cell 3" xfId="40" xr:uid="{00000000-0005-0000-0000-000027000000}"/>
    <cellStyle name="cell 4" xfId="41" xr:uid="{00000000-0005-0000-0000-000028000000}"/>
    <cellStyle name="cell 5" xfId="42" xr:uid="{00000000-0005-0000-0000-000029000000}"/>
    <cellStyle name="cell 6" xfId="43" xr:uid="{00000000-0005-0000-0000-00002A000000}"/>
    <cellStyle name="cell 7" xfId="44" xr:uid="{00000000-0005-0000-0000-00002B000000}"/>
    <cellStyle name="cell 8" xfId="45" xr:uid="{00000000-0005-0000-0000-00002C000000}"/>
    <cellStyle name="cell 9" xfId="46" xr:uid="{00000000-0005-0000-0000-00002D000000}"/>
    <cellStyle name="Check Cell" xfId="47" xr:uid="{00000000-0005-0000-0000-00002E000000}"/>
    <cellStyle name="Code additions" xfId="48" xr:uid="{00000000-0005-0000-0000-00002F000000}"/>
    <cellStyle name="Code additions 2" xfId="49" xr:uid="{00000000-0005-0000-0000-000030000000}"/>
    <cellStyle name="Code additions 3" xfId="50" xr:uid="{00000000-0005-0000-0000-000031000000}"/>
    <cellStyle name="Code additions 4" xfId="51" xr:uid="{00000000-0005-0000-0000-000032000000}"/>
    <cellStyle name="Code additions 5" xfId="52" xr:uid="{00000000-0005-0000-0000-000033000000}"/>
    <cellStyle name="Code additions 6" xfId="53" xr:uid="{00000000-0005-0000-0000-000034000000}"/>
    <cellStyle name="Code additions 7" xfId="54" xr:uid="{00000000-0005-0000-0000-000035000000}"/>
    <cellStyle name="Col&amp;RowHeadings" xfId="55" xr:uid="{00000000-0005-0000-0000-000036000000}"/>
    <cellStyle name="ColCodes" xfId="56" xr:uid="{00000000-0005-0000-0000-000037000000}"/>
    <cellStyle name="ColTitles" xfId="57" xr:uid="{00000000-0005-0000-0000-000038000000}"/>
    <cellStyle name="ColTitles 10" xfId="58" xr:uid="{00000000-0005-0000-0000-000039000000}"/>
    <cellStyle name="ColTitles 10 2" xfId="59" xr:uid="{00000000-0005-0000-0000-00003A000000}"/>
    <cellStyle name="ColTitles 10 3" xfId="60" xr:uid="{00000000-0005-0000-0000-00003B000000}"/>
    <cellStyle name="ColTitles 11" xfId="61" xr:uid="{00000000-0005-0000-0000-00003C000000}"/>
    <cellStyle name="ColTitles 11 2" xfId="62" xr:uid="{00000000-0005-0000-0000-00003D000000}"/>
    <cellStyle name="ColTitles 11 3" xfId="63" xr:uid="{00000000-0005-0000-0000-00003E000000}"/>
    <cellStyle name="ColTitles 12" xfId="64" xr:uid="{00000000-0005-0000-0000-00003F000000}"/>
    <cellStyle name="ColTitles 12 2" xfId="65" xr:uid="{00000000-0005-0000-0000-000040000000}"/>
    <cellStyle name="ColTitles 12 3" xfId="66" xr:uid="{00000000-0005-0000-0000-000041000000}"/>
    <cellStyle name="ColTitles 13" xfId="67" xr:uid="{00000000-0005-0000-0000-000042000000}"/>
    <cellStyle name="ColTitles 13 2" xfId="68" xr:uid="{00000000-0005-0000-0000-000043000000}"/>
    <cellStyle name="ColTitles 13 3" xfId="69" xr:uid="{00000000-0005-0000-0000-000044000000}"/>
    <cellStyle name="ColTitles 14" xfId="70" xr:uid="{00000000-0005-0000-0000-000045000000}"/>
    <cellStyle name="ColTitles 14 2" xfId="71" xr:uid="{00000000-0005-0000-0000-000046000000}"/>
    <cellStyle name="ColTitles 14 3" xfId="72" xr:uid="{00000000-0005-0000-0000-000047000000}"/>
    <cellStyle name="ColTitles 15" xfId="73" xr:uid="{00000000-0005-0000-0000-000048000000}"/>
    <cellStyle name="ColTitles 15 2" xfId="74" xr:uid="{00000000-0005-0000-0000-000049000000}"/>
    <cellStyle name="ColTitles 15 3" xfId="75" xr:uid="{00000000-0005-0000-0000-00004A000000}"/>
    <cellStyle name="ColTitles 16" xfId="76" xr:uid="{00000000-0005-0000-0000-00004B000000}"/>
    <cellStyle name="ColTitles 16 2" xfId="77" xr:uid="{00000000-0005-0000-0000-00004C000000}"/>
    <cellStyle name="ColTitles 16 3" xfId="78" xr:uid="{00000000-0005-0000-0000-00004D000000}"/>
    <cellStyle name="ColTitles 17" xfId="79" xr:uid="{00000000-0005-0000-0000-00004E000000}"/>
    <cellStyle name="ColTitles 18" xfId="80" xr:uid="{00000000-0005-0000-0000-00004F000000}"/>
    <cellStyle name="ColTitles 2" xfId="81" xr:uid="{00000000-0005-0000-0000-000050000000}"/>
    <cellStyle name="ColTitles 2 2" xfId="82" xr:uid="{00000000-0005-0000-0000-000051000000}"/>
    <cellStyle name="ColTitles 2 3" xfId="83" xr:uid="{00000000-0005-0000-0000-000052000000}"/>
    <cellStyle name="ColTitles 3" xfId="84" xr:uid="{00000000-0005-0000-0000-000053000000}"/>
    <cellStyle name="ColTitles 3 2" xfId="85" xr:uid="{00000000-0005-0000-0000-000054000000}"/>
    <cellStyle name="ColTitles 3 3" xfId="86" xr:uid="{00000000-0005-0000-0000-000055000000}"/>
    <cellStyle name="ColTitles 4" xfId="87" xr:uid="{00000000-0005-0000-0000-000056000000}"/>
    <cellStyle name="ColTitles 4 2" xfId="88" xr:uid="{00000000-0005-0000-0000-000057000000}"/>
    <cellStyle name="ColTitles 4 3" xfId="89" xr:uid="{00000000-0005-0000-0000-000058000000}"/>
    <cellStyle name="ColTitles 5" xfId="90" xr:uid="{00000000-0005-0000-0000-000059000000}"/>
    <cellStyle name="ColTitles 5 2" xfId="91" xr:uid="{00000000-0005-0000-0000-00005A000000}"/>
    <cellStyle name="ColTitles 5 3" xfId="92" xr:uid="{00000000-0005-0000-0000-00005B000000}"/>
    <cellStyle name="ColTitles 6" xfId="93" xr:uid="{00000000-0005-0000-0000-00005C000000}"/>
    <cellStyle name="ColTitles 6 2" xfId="94" xr:uid="{00000000-0005-0000-0000-00005D000000}"/>
    <cellStyle name="ColTitles 6 3" xfId="95" xr:uid="{00000000-0005-0000-0000-00005E000000}"/>
    <cellStyle name="ColTitles 7" xfId="96" xr:uid="{00000000-0005-0000-0000-00005F000000}"/>
    <cellStyle name="ColTitles 7 2" xfId="97" xr:uid="{00000000-0005-0000-0000-000060000000}"/>
    <cellStyle name="ColTitles 7 3" xfId="98" xr:uid="{00000000-0005-0000-0000-000061000000}"/>
    <cellStyle name="ColTitles 8" xfId="99" xr:uid="{00000000-0005-0000-0000-000062000000}"/>
    <cellStyle name="ColTitles 8 2" xfId="100" xr:uid="{00000000-0005-0000-0000-000063000000}"/>
    <cellStyle name="ColTitles 8 3" xfId="101" xr:uid="{00000000-0005-0000-0000-000064000000}"/>
    <cellStyle name="ColTitles 9" xfId="102" xr:uid="{00000000-0005-0000-0000-000065000000}"/>
    <cellStyle name="ColTitles 9 2" xfId="103" xr:uid="{00000000-0005-0000-0000-000066000000}"/>
    <cellStyle name="ColTitles 9 3" xfId="104" xr:uid="{00000000-0005-0000-0000-000067000000}"/>
    <cellStyle name="column" xfId="105" xr:uid="{00000000-0005-0000-0000-000068000000}"/>
    <cellStyle name="Comma [0]_9ENRL" xfId="106" xr:uid="{00000000-0005-0000-0000-000069000000}"/>
    <cellStyle name="Comma 2" xfId="107" xr:uid="{00000000-0005-0000-0000-00006A000000}"/>
    <cellStyle name="Comma 2 2" xfId="108" xr:uid="{00000000-0005-0000-0000-00006B000000}"/>
    <cellStyle name="Comma 2 2 2" xfId="109" xr:uid="{00000000-0005-0000-0000-00006C000000}"/>
    <cellStyle name="Comma 2 2 2 2" xfId="1158" xr:uid="{00000000-0005-0000-0000-00006C000000}"/>
    <cellStyle name="Comma 2 2 3" xfId="110" xr:uid="{00000000-0005-0000-0000-00006D000000}"/>
    <cellStyle name="Comma 2 2 3 2" xfId="1159" xr:uid="{00000000-0005-0000-0000-00006D000000}"/>
    <cellStyle name="Comma 2 2 4" xfId="1157" xr:uid="{00000000-0005-0000-0000-00006B000000}"/>
    <cellStyle name="Comma 2 3" xfId="111" xr:uid="{00000000-0005-0000-0000-00006E000000}"/>
    <cellStyle name="Comma 2 3 2" xfId="1160" xr:uid="{00000000-0005-0000-0000-00006E000000}"/>
    <cellStyle name="Comma 2 4" xfId="112" xr:uid="{00000000-0005-0000-0000-00006F000000}"/>
    <cellStyle name="Comma 2 4 2" xfId="1161" xr:uid="{00000000-0005-0000-0000-00006F000000}"/>
    <cellStyle name="Comma 2 5" xfId="1156" xr:uid="{00000000-0005-0000-0000-00006A000000}"/>
    <cellStyle name="Comma 3" xfId="113" xr:uid="{00000000-0005-0000-0000-000070000000}"/>
    <cellStyle name="Comma 3 2" xfId="1162" xr:uid="{00000000-0005-0000-0000-000070000000}"/>
    <cellStyle name="comma(1)" xfId="114" xr:uid="{00000000-0005-0000-0000-000071000000}"/>
    <cellStyle name="Comma_9ENRL" xfId="115" xr:uid="{00000000-0005-0000-0000-000072000000}"/>
    <cellStyle name="Currency [0]_00grad" xfId="116" xr:uid="{00000000-0005-0000-0000-000073000000}"/>
    <cellStyle name="Currency_00grad" xfId="117" xr:uid="{00000000-0005-0000-0000-000074000000}"/>
    <cellStyle name="DataEntryCells" xfId="118" xr:uid="{00000000-0005-0000-0000-000075000000}"/>
    <cellStyle name="DataEntryCells 2" xfId="119" xr:uid="{00000000-0005-0000-0000-000076000000}"/>
    <cellStyle name="DataEntryCells 2 2" xfId="120" xr:uid="{00000000-0005-0000-0000-000077000000}"/>
    <cellStyle name="DataEntryCells 3" xfId="121" xr:uid="{00000000-0005-0000-0000-000078000000}"/>
    <cellStyle name="DataEntryCells 4" xfId="122" xr:uid="{00000000-0005-0000-0000-000079000000}"/>
    <cellStyle name="DataEntryCells 5" xfId="123" xr:uid="{00000000-0005-0000-0000-00007A000000}"/>
    <cellStyle name="DataEntryCells 6" xfId="124" xr:uid="{00000000-0005-0000-0000-00007B000000}"/>
    <cellStyle name="DataEntryCells 7" xfId="125" xr:uid="{00000000-0005-0000-0000-00007C000000}"/>
    <cellStyle name="Dezimal [0]_DIAGRAM" xfId="126" xr:uid="{00000000-0005-0000-0000-00007D000000}"/>
    <cellStyle name="Dezimal_DIAGRAM" xfId="127" xr:uid="{00000000-0005-0000-0000-00007E000000}"/>
    <cellStyle name="Didier" xfId="128" xr:uid="{00000000-0005-0000-0000-00007F000000}"/>
    <cellStyle name="Didier - Title" xfId="129" xr:uid="{00000000-0005-0000-0000-000080000000}"/>
    <cellStyle name="Didier subtitles" xfId="130" xr:uid="{00000000-0005-0000-0000-000081000000}"/>
    <cellStyle name="ErrRpt_DataEntryCells" xfId="131" xr:uid="{00000000-0005-0000-0000-000082000000}"/>
    <cellStyle name="ErrRpt-DataEntryCells" xfId="132" xr:uid="{00000000-0005-0000-0000-000083000000}"/>
    <cellStyle name="ErrRpt-DataEntryCells 2" xfId="133" xr:uid="{00000000-0005-0000-0000-000084000000}"/>
    <cellStyle name="ErrRpt-DataEntryCells 3" xfId="134" xr:uid="{00000000-0005-0000-0000-000085000000}"/>
    <cellStyle name="ErrRpt-GreyBackground" xfId="135" xr:uid="{00000000-0005-0000-0000-000086000000}"/>
    <cellStyle name="ErrRpt-GreyBackground 2" xfId="136" xr:uid="{00000000-0005-0000-0000-000087000000}"/>
    <cellStyle name="ErrRpt-GreyBackground 3" xfId="137" xr:uid="{00000000-0005-0000-0000-000088000000}"/>
    <cellStyle name="Euro" xfId="138" xr:uid="{00000000-0005-0000-0000-000089000000}"/>
    <cellStyle name="Euro 2" xfId="1163" xr:uid="{00000000-0005-0000-0000-000089000000}"/>
    <cellStyle name="Explanatory Text" xfId="139" xr:uid="{00000000-0005-0000-0000-00008A000000}"/>
    <cellStyle name="formula" xfId="140" xr:uid="{00000000-0005-0000-0000-00008B000000}"/>
    <cellStyle name="gap" xfId="141" xr:uid="{00000000-0005-0000-0000-00008C000000}"/>
    <cellStyle name="gap 2" xfId="142" xr:uid="{00000000-0005-0000-0000-00008D000000}"/>
    <cellStyle name="gap 2 2" xfId="143" xr:uid="{00000000-0005-0000-0000-00008E000000}"/>
    <cellStyle name="gap 2 2 2" xfId="144" xr:uid="{00000000-0005-0000-0000-00008F000000}"/>
    <cellStyle name="gap 3" xfId="145" xr:uid="{00000000-0005-0000-0000-000090000000}"/>
    <cellStyle name="gap 4" xfId="146" xr:uid="{00000000-0005-0000-0000-000091000000}"/>
    <cellStyle name="Good" xfId="147" xr:uid="{00000000-0005-0000-0000-000092000000}"/>
    <cellStyle name="Grey_background" xfId="148" xr:uid="{00000000-0005-0000-0000-000093000000}"/>
    <cellStyle name="GreyBackground" xfId="149" xr:uid="{00000000-0005-0000-0000-000094000000}"/>
    <cellStyle name="GreyBackground 2" xfId="150" xr:uid="{00000000-0005-0000-0000-000095000000}"/>
    <cellStyle name="GreyBackground 3" xfId="151" xr:uid="{00000000-0005-0000-0000-000096000000}"/>
    <cellStyle name="GreyBackground 4" xfId="152" xr:uid="{00000000-0005-0000-0000-000097000000}"/>
    <cellStyle name="GreyBackground 5" xfId="153" xr:uid="{00000000-0005-0000-0000-000098000000}"/>
    <cellStyle name="GreyBackground 6" xfId="154" xr:uid="{00000000-0005-0000-0000-000099000000}"/>
    <cellStyle name="GreyBackground 7" xfId="155" xr:uid="{00000000-0005-0000-0000-00009A000000}"/>
    <cellStyle name="Heading 1" xfId="156" xr:uid="{00000000-0005-0000-0000-00009B000000}"/>
    <cellStyle name="Heading 2" xfId="157" xr:uid="{00000000-0005-0000-0000-00009C000000}"/>
    <cellStyle name="Heading 3" xfId="158" xr:uid="{00000000-0005-0000-0000-00009D000000}"/>
    <cellStyle name="Heading 4" xfId="159" xr:uid="{00000000-0005-0000-0000-00009E000000}"/>
    <cellStyle name="Hipervínculo" xfId="160" builtinId="8"/>
    <cellStyle name="Hipervínculo 2" xfId="161" xr:uid="{00000000-0005-0000-0000-0000A0000000}"/>
    <cellStyle name="Hipervínculo 2 2" xfId="162" xr:uid="{00000000-0005-0000-0000-0000A1000000}"/>
    <cellStyle name="Hipervínculo 3" xfId="163" xr:uid="{00000000-0005-0000-0000-0000A2000000}"/>
    <cellStyle name="Hipervínculo 4" xfId="164" xr:uid="{00000000-0005-0000-0000-0000A3000000}"/>
    <cellStyle name="Hipervínculo 5" xfId="165" xr:uid="{00000000-0005-0000-0000-0000A4000000}"/>
    <cellStyle name="Hipervínculo 6" xfId="1155" xr:uid="{00000000-0005-0000-0000-0000A5000000}"/>
    <cellStyle name="Hipervínculo 6 2" xfId="1165" xr:uid="{00000000-0005-0000-0000-0000A5000000}"/>
    <cellStyle name="Hipervínculo 7" xfId="1164" xr:uid="{00000000-0005-0000-0000-0000BD040000}"/>
    <cellStyle name="Hyperlink 2" xfId="166" xr:uid="{00000000-0005-0000-0000-0000A6000000}"/>
    <cellStyle name="Input" xfId="167" xr:uid="{00000000-0005-0000-0000-0000A7000000}"/>
    <cellStyle name="ISC" xfId="168" xr:uid="{00000000-0005-0000-0000-0000A8000000}"/>
    <cellStyle name="ISC 2" xfId="169" xr:uid="{00000000-0005-0000-0000-0000A9000000}"/>
    <cellStyle name="ISC 3" xfId="170" xr:uid="{00000000-0005-0000-0000-0000AA000000}"/>
    <cellStyle name="ISC 4" xfId="171" xr:uid="{00000000-0005-0000-0000-0000AB000000}"/>
    <cellStyle name="ISC 5" xfId="172" xr:uid="{00000000-0005-0000-0000-0000AC000000}"/>
    <cellStyle name="ISC 6" xfId="173" xr:uid="{00000000-0005-0000-0000-0000AD000000}"/>
    <cellStyle name="ISC 7" xfId="174" xr:uid="{00000000-0005-0000-0000-0000AE000000}"/>
    <cellStyle name="ISC 8" xfId="175" xr:uid="{00000000-0005-0000-0000-0000AF000000}"/>
    <cellStyle name="ISC 9" xfId="176" xr:uid="{00000000-0005-0000-0000-0000B0000000}"/>
    <cellStyle name="isced" xfId="177" xr:uid="{00000000-0005-0000-0000-0000B1000000}"/>
    <cellStyle name="isced 2" xfId="178" xr:uid="{00000000-0005-0000-0000-0000B2000000}"/>
    <cellStyle name="isced 3" xfId="179" xr:uid="{00000000-0005-0000-0000-0000B3000000}"/>
    <cellStyle name="ISCED Titles" xfId="180" xr:uid="{00000000-0005-0000-0000-0000B4000000}"/>
    <cellStyle name="isced_8gradk" xfId="181" xr:uid="{00000000-0005-0000-0000-0000B5000000}"/>
    <cellStyle name="level1a" xfId="182" xr:uid="{00000000-0005-0000-0000-0000B6000000}"/>
    <cellStyle name="level1a 2" xfId="183" xr:uid="{00000000-0005-0000-0000-0000B7000000}"/>
    <cellStyle name="level1a 2 2" xfId="184" xr:uid="{00000000-0005-0000-0000-0000B8000000}"/>
    <cellStyle name="level1a 2 3" xfId="185" xr:uid="{00000000-0005-0000-0000-0000B9000000}"/>
    <cellStyle name="level1a 2 4" xfId="186" xr:uid="{00000000-0005-0000-0000-0000BA000000}"/>
    <cellStyle name="level1a 2 5" xfId="187" xr:uid="{00000000-0005-0000-0000-0000BB000000}"/>
    <cellStyle name="level1a 2 6" xfId="188" xr:uid="{00000000-0005-0000-0000-0000BC000000}"/>
    <cellStyle name="level1a 2 7" xfId="189" xr:uid="{00000000-0005-0000-0000-0000BD000000}"/>
    <cellStyle name="level1a 3" xfId="190" xr:uid="{00000000-0005-0000-0000-0000BE000000}"/>
    <cellStyle name="level1a 4" xfId="191" xr:uid="{00000000-0005-0000-0000-0000BF000000}"/>
    <cellStyle name="level1a 5" xfId="192" xr:uid="{00000000-0005-0000-0000-0000C0000000}"/>
    <cellStyle name="level1a 6" xfId="193" xr:uid="{00000000-0005-0000-0000-0000C1000000}"/>
    <cellStyle name="level1a 7" xfId="194" xr:uid="{00000000-0005-0000-0000-0000C2000000}"/>
    <cellStyle name="level1a 8" xfId="195" xr:uid="{00000000-0005-0000-0000-0000C3000000}"/>
    <cellStyle name="level1a 9" xfId="196" xr:uid="{00000000-0005-0000-0000-0000C4000000}"/>
    <cellStyle name="level2" xfId="197" xr:uid="{00000000-0005-0000-0000-0000C5000000}"/>
    <cellStyle name="level2 2" xfId="198" xr:uid="{00000000-0005-0000-0000-0000C6000000}"/>
    <cellStyle name="level2 2 2" xfId="199" xr:uid="{00000000-0005-0000-0000-0000C7000000}"/>
    <cellStyle name="level2 2 3" xfId="200" xr:uid="{00000000-0005-0000-0000-0000C8000000}"/>
    <cellStyle name="level2 2 4" xfId="201" xr:uid="{00000000-0005-0000-0000-0000C9000000}"/>
    <cellStyle name="level2 2 5" xfId="202" xr:uid="{00000000-0005-0000-0000-0000CA000000}"/>
    <cellStyle name="level2 2 6" xfId="203" xr:uid="{00000000-0005-0000-0000-0000CB000000}"/>
    <cellStyle name="level2 2 7" xfId="204" xr:uid="{00000000-0005-0000-0000-0000CC000000}"/>
    <cellStyle name="level2 3" xfId="205" xr:uid="{00000000-0005-0000-0000-0000CD000000}"/>
    <cellStyle name="level2 4" xfId="206" xr:uid="{00000000-0005-0000-0000-0000CE000000}"/>
    <cellStyle name="level2 5" xfId="207" xr:uid="{00000000-0005-0000-0000-0000CF000000}"/>
    <cellStyle name="level2 6" xfId="208" xr:uid="{00000000-0005-0000-0000-0000D0000000}"/>
    <cellStyle name="level2 7" xfId="209" xr:uid="{00000000-0005-0000-0000-0000D1000000}"/>
    <cellStyle name="level2 8" xfId="210" xr:uid="{00000000-0005-0000-0000-0000D2000000}"/>
    <cellStyle name="level2 9" xfId="211" xr:uid="{00000000-0005-0000-0000-0000D3000000}"/>
    <cellStyle name="level2a" xfId="212" xr:uid="{00000000-0005-0000-0000-0000D4000000}"/>
    <cellStyle name="level2a 2" xfId="213" xr:uid="{00000000-0005-0000-0000-0000D5000000}"/>
    <cellStyle name="level2a 2 2" xfId="214" xr:uid="{00000000-0005-0000-0000-0000D6000000}"/>
    <cellStyle name="level2a 2 3" xfId="215" xr:uid="{00000000-0005-0000-0000-0000D7000000}"/>
    <cellStyle name="level2a 2 4" xfId="216" xr:uid="{00000000-0005-0000-0000-0000D8000000}"/>
    <cellStyle name="level2a 2 5" xfId="217" xr:uid="{00000000-0005-0000-0000-0000D9000000}"/>
    <cellStyle name="level2a 2 6" xfId="218" xr:uid="{00000000-0005-0000-0000-0000DA000000}"/>
    <cellStyle name="level2a 2 7" xfId="219" xr:uid="{00000000-0005-0000-0000-0000DB000000}"/>
    <cellStyle name="level2a 3" xfId="220" xr:uid="{00000000-0005-0000-0000-0000DC000000}"/>
    <cellStyle name="level2a 4" xfId="221" xr:uid="{00000000-0005-0000-0000-0000DD000000}"/>
    <cellStyle name="level2a 5" xfId="222" xr:uid="{00000000-0005-0000-0000-0000DE000000}"/>
    <cellStyle name="level2a 6" xfId="223" xr:uid="{00000000-0005-0000-0000-0000DF000000}"/>
    <cellStyle name="level2a 7" xfId="224" xr:uid="{00000000-0005-0000-0000-0000E0000000}"/>
    <cellStyle name="level2a 8" xfId="225" xr:uid="{00000000-0005-0000-0000-0000E1000000}"/>
    <cellStyle name="level2a 9" xfId="226" xr:uid="{00000000-0005-0000-0000-0000E2000000}"/>
    <cellStyle name="level3" xfId="227" xr:uid="{00000000-0005-0000-0000-0000E3000000}"/>
    <cellStyle name="level3 2" xfId="228" xr:uid="{00000000-0005-0000-0000-0000E4000000}"/>
    <cellStyle name="level3 3" xfId="229" xr:uid="{00000000-0005-0000-0000-0000E5000000}"/>
    <cellStyle name="level3 4" xfId="230" xr:uid="{00000000-0005-0000-0000-0000E6000000}"/>
    <cellStyle name="level3 5" xfId="231" xr:uid="{00000000-0005-0000-0000-0000E7000000}"/>
    <cellStyle name="level3 6" xfId="232" xr:uid="{00000000-0005-0000-0000-0000E8000000}"/>
    <cellStyle name="level3 7" xfId="233" xr:uid="{00000000-0005-0000-0000-0000E9000000}"/>
    <cellStyle name="level3 8" xfId="234" xr:uid="{00000000-0005-0000-0000-0000EA000000}"/>
    <cellStyle name="level3 9" xfId="235" xr:uid="{00000000-0005-0000-0000-0000EB000000}"/>
    <cellStyle name="Line titles-Rows" xfId="236" xr:uid="{00000000-0005-0000-0000-0000EC000000}"/>
    <cellStyle name="Line titles-Rows 2" xfId="237" xr:uid="{00000000-0005-0000-0000-0000ED000000}"/>
    <cellStyle name="Line titles-Rows 3" xfId="238" xr:uid="{00000000-0005-0000-0000-0000EE000000}"/>
    <cellStyle name="Line titles-Rows 4" xfId="239" xr:uid="{00000000-0005-0000-0000-0000EF000000}"/>
    <cellStyle name="Line titles-Rows 5" xfId="240" xr:uid="{00000000-0005-0000-0000-0000F0000000}"/>
    <cellStyle name="Line titles-Rows 6" xfId="241" xr:uid="{00000000-0005-0000-0000-0000F1000000}"/>
    <cellStyle name="Line titles-Rows 7" xfId="242" xr:uid="{00000000-0005-0000-0000-0000F2000000}"/>
    <cellStyle name="Linked Cell" xfId="243" xr:uid="{00000000-0005-0000-0000-0000F3000000}"/>
    <cellStyle name="Migliaia (0)_conti99" xfId="244" xr:uid="{00000000-0005-0000-0000-0000F4000000}"/>
    <cellStyle name="Millares [0] 2" xfId="245" xr:uid="{00000000-0005-0000-0000-0000F5000000}"/>
    <cellStyle name="Millares [0] 2 2" xfId="246" xr:uid="{00000000-0005-0000-0000-0000F6000000}"/>
    <cellStyle name="Millares [0] 2 2 2" xfId="1167" xr:uid="{00000000-0005-0000-0000-0000F6000000}"/>
    <cellStyle name="Millares [0] 2 3" xfId="247" xr:uid="{00000000-0005-0000-0000-0000F7000000}"/>
    <cellStyle name="Millares [0] 2 3 2" xfId="1168" xr:uid="{00000000-0005-0000-0000-0000F7000000}"/>
    <cellStyle name="Millares [0] 2 4" xfId="1166" xr:uid="{00000000-0005-0000-0000-0000F5000000}"/>
    <cellStyle name="Millares [0] 3" xfId="248" xr:uid="{00000000-0005-0000-0000-0000F8000000}"/>
    <cellStyle name="Millares [0] 3 2" xfId="249" xr:uid="{00000000-0005-0000-0000-0000F9000000}"/>
    <cellStyle name="Millares [0] 3 2 2" xfId="1170" xr:uid="{00000000-0005-0000-0000-0000F9000000}"/>
    <cellStyle name="Millares [0] 3 3" xfId="250" xr:uid="{00000000-0005-0000-0000-0000FA000000}"/>
    <cellStyle name="Millares [0] 3 3 2" xfId="1171" xr:uid="{00000000-0005-0000-0000-0000FA000000}"/>
    <cellStyle name="Millares [0] 3 4" xfId="1169" xr:uid="{00000000-0005-0000-0000-0000F8000000}"/>
    <cellStyle name="Millares 2" xfId="251" xr:uid="{00000000-0005-0000-0000-0000FB000000}"/>
    <cellStyle name="Millares 3" xfId="252" xr:uid="{00000000-0005-0000-0000-0000FC000000}"/>
    <cellStyle name="Millares 4" xfId="253" xr:uid="{00000000-0005-0000-0000-0000FD000000}"/>
    <cellStyle name="Neutral 2" xfId="254" xr:uid="{00000000-0005-0000-0000-0000FF000000}"/>
    <cellStyle name="Neutral 3" xfId="255" xr:uid="{00000000-0005-0000-0000-000000010000}"/>
    <cellStyle name="Normal" xfId="0" builtinId="0"/>
    <cellStyle name="Normal 10" xfId="256" xr:uid="{00000000-0005-0000-0000-000002010000}"/>
    <cellStyle name="Normal 11" xfId="257" xr:uid="{00000000-0005-0000-0000-000003010000}"/>
    <cellStyle name="Normal 11 2" xfId="258" xr:uid="{00000000-0005-0000-0000-000004010000}"/>
    <cellStyle name="Normal 11 3" xfId="259" xr:uid="{00000000-0005-0000-0000-000005010000}"/>
    <cellStyle name="Normal 11 4" xfId="260" xr:uid="{00000000-0005-0000-0000-000006010000}"/>
    <cellStyle name="Normal 11 5" xfId="261" xr:uid="{00000000-0005-0000-0000-000007010000}"/>
    <cellStyle name="Normal 11 6" xfId="262" xr:uid="{00000000-0005-0000-0000-000008010000}"/>
    <cellStyle name="Normal 11 7" xfId="1172" xr:uid="{00000000-0005-0000-0000-000008010000}"/>
    <cellStyle name="Normal 12" xfId="263" xr:uid="{00000000-0005-0000-0000-000009010000}"/>
    <cellStyle name="Normal 12 2" xfId="264" xr:uid="{00000000-0005-0000-0000-00000A010000}"/>
    <cellStyle name="Normal 12 3" xfId="265" xr:uid="{00000000-0005-0000-0000-00000B010000}"/>
    <cellStyle name="Normal 13" xfId="1153" xr:uid="{00000000-0005-0000-0000-00000C010000}"/>
    <cellStyle name="Normal 13 2" xfId="266" xr:uid="{00000000-0005-0000-0000-00000D010000}"/>
    <cellStyle name="Normal 13 2 2" xfId="1174" xr:uid="{00000000-0005-0000-0000-00000D010000}"/>
    <cellStyle name="Normal 13 3" xfId="267" xr:uid="{00000000-0005-0000-0000-00000E010000}"/>
    <cellStyle name="Normal 13 3 2" xfId="1175" xr:uid="{00000000-0005-0000-0000-00000E010000}"/>
    <cellStyle name="Normal 13 4" xfId="268" xr:uid="{00000000-0005-0000-0000-00000F010000}"/>
    <cellStyle name="Normal 13 4 2" xfId="1176" xr:uid="{00000000-0005-0000-0000-00000F010000}"/>
    <cellStyle name="Normal 13 5" xfId="269" xr:uid="{00000000-0005-0000-0000-000010010000}"/>
    <cellStyle name="Normal 13 5 2" xfId="1177" xr:uid="{00000000-0005-0000-0000-000010010000}"/>
    <cellStyle name="Normal 13 6" xfId="270" xr:uid="{00000000-0005-0000-0000-000011010000}"/>
    <cellStyle name="Normal 13 6 2" xfId="1178" xr:uid="{00000000-0005-0000-0000-000011010000}"/>
    <cellStyle name="Normal 13 7" xfId="1173" xr:uid="{00000000-0005-0000-0000-00000C010000}"/>
    <cellStyle name="Normal 14" xfId="1154" xr:uid="{00000000-0005-0000-0000-000012010000}"/>
    <cellStyle name="Normal 14 2" xfId="1179" xr:uid="{00000000-0005-0000-0000-000012010000}"/>
    <cellStyle name="Normal 2" xfId="271" xr:uid="{00000000-0005-0000-0000-000013010000}"/>
    <cellStyle name="Normal 2 10" xfId="1152" xr:uid="{00000000-0005-0000-0000-000014010000}"/>
    <cellStyle name="Normal 2 10 2" xfId="1180" xr:uid="{00000000-0005-0000-0000-000014010000}"/>
    <cellStyle name="Normal 2 2" xfId="272" xr:uid="{00000000-0005-0000-0000-000015010000}"/>
    <cellStyle name="Normal 2 2 10" xfId="273" xr:uid="{00000000-0005-0000-0000-000016010000}"/>
    <cellStyle name="Normal 2 2 10 2" xfId="274" xr:uid="{00000000-0005-0000-0000-000017010000}"/>
    <cellStyle name="Normal 2 2 10 2 2" xfId="275" xr:uid="{00000000-0005-0000-0000-000018010000}"/>
    <cellStyle name="Normal 2 2 10 2 3" xfId="276" xr:uid="{00000000-0005-0000-0000-000019010000}"/>
    <cellStyle name="Normal 2 2 10 2 4" xfId="277" xr:uid="{00000000-0005-0000-0000-00001A010000}"/>
    <cellStyle name="Normal 2 2 10 2 5" xfId="278" xr:uid="{00000000-0005-0000-0000-00001B010000}"/>
    <cellStyle name="Normal 2 2 10 3" xfId="279" xr:uid="{00000000-0005-0000-0000-00001C010000}"/>
    <cellStyle name="Normal 2 2 10 3 2" xfId="280" xr:uid="{00000000-0005-0000-0000-00001D010000}"/>
    <cellStyle name="Normal 2 2 10 3 3" xfId="281" xr:uid="{00000000-0005-0000-0000-00001E010000}"/>
    <cellStyle name="Normal 2 2 11" xfId="282" xr:uid="{00000000-0005-0000-0000-00001F010000}"/>
    <cellStyle name="Normal 2 2 12" xfId="283" xr:uid="{00000000-0005-0000-0000-000020010000}"/>
    <cellStyle name="Normal 2 2 13" xfId="284" xr:uid="{00000000-0005-0000-0000-000021010000}"/>
    <cellStyle name="Normal 2 2 14" xfId="285" xr:uid="{00000000-0005-0000-0000-000022010000}"/>
    <cellStyle name="Normal 2 2 15" xfId="286" xr:uid="{00000000-0005-0000-0000-000023010000}"/>
    <cellStyle name="Normal 2 2 2" xfId="287" xr:uid="{00000000-0005-0000-0000-000024010000}"/>
    <cellStyle name="Normal 2 2 2 10" xfId="288" xr:uid="{00000000-0005-0000-0000-000025010000}"/>
    <cellStyle name="Normal 2 2 2 10 2" xfId="289" xr:uid="{00000000-0005-0000-0000-000026010000}"/>
    <cellStyle name="Normal 2 2 2 10 3" xfId="290" xr:uid="{00000000-0005-0000-0000-000027010000}"/>
    <cellStyle name="Normal 2 2 2 11" xfId="291" xr:uid="{00000000-0005-0000-0000-000028010000}"/>
    <cellStyle name="Normal 2 2 2 11 2" xfId="292" xr:uid="{00000000-0005-0000-0000-000029010000}"/>
    <cellStyle name="Normal 2 2 2 11 3" xfId="293" xr:uid="{00000000-0005-0000-0000-00002A010000}"/>
    <cellStyle name="Normal 2 2 2 12" xfId="294" xr:uid="{00000000-0005-0000-0000-00002B010000}"/>
    <cellStyle name="Normal 2 2 2 12 2" xfId="295" xr:uid="{00000000-0005-0000-0000-00002C010000}"/>
    <cellStyle name="Normal 2 2 2 12 3" xfId="296" xr:uid="{00000000-0005-0000-0000-00002D010000}"/>
    <cellStyle name="Normal 2 2 2 2" xfId="297" xr:uid="{00000000-0005-0000-0000-00002E010000}"/>
    <cellStyle name="Normal 2 2 2 2 10" xfId="298" xr:uid="{00000000-0005-0000-0000-00002F010000}"/>
    <cellStyle name="Normal 2 2 2 2 11" xfId="299" xr:uid="{00000000-0005-0000-0000-000030010000}"/>
    <cellStyle name="Normal 2 2 2 2 12" xfId="300" xr:uid="{00000000-0005-0000-0000-000031010000}"/>
    <cellStyle name="Normal 2 2 2 2 13" xfId="301" xr:uid="{00000000-0005-0000-0000-000032010000}"/>
    <cellStyle name="Normal 2 2 2 2 2" xfId="302" xr:uid="{00000000-0005-0000-0000-000033010000}"/>
    <cellStyle name="Normal 2 2 2 2 2 10" xfId="303" xr:uid="{00000000-0005-0000-0000-000034010000}"/>
    <cellStyle name="Normal 2 2 2 2 2 10 2" xfId="304" xr:uid="{00000000-0005-0000-0000-000035010000}"/>
    <cellStyle name="Normal 2 2 2 2 2 10 3" xfId="305" xr:uid="{00000000-0005-0000-0000-000036010000}"/>
    <cellStyle name="Normal 2 2 2 2 2 11" xfId="306" xr:uid="{00000000-0005-0000-0000-000037010000}"/>
    <cellStyle name="Normal 2 2 2 2 2 11 2" xfId="307" xr:uid="{00000000-0005-0000-0000-000038010000}"/>
    <cellStyle name="Normal 2 2 2 2 2 11 3" xfId="308" xr:uid="{00000000-0005-0000-0000-000039010000}"/>
    <cellStyle name="Normal 2 2 2 2 2 2" xfId="309" xr:uid="{00000000-0005-0000-0000-00003A010000}"/>
    <cellStyle name="Normal 2 2 2 2 2 2 2" xfId="310" xr:uid="{00000000-0005-0000-0000-00003B010000}"/>
    <cellStyle name="Normal 2 2 2 2 2 2 2 2" xfId="311" xr:uid="{00000000-0005-0000-0000-00003C010000}"/>
    <cellStyle name="Normal 2 2 2 2 2 2 2 2 2" xfId="312" xr:uid="{00000000-0005-0000-0000-00003D010000}"/>
    <cellStyle name="Normal 2 2 2 2 2 2 2 2 2 2" xfId="313" xr:uid="{00000000-0005-0000-0000-00003E010000}"/>
    <cellStyle name="Normal 2 2 2 2 2 2 2 2 2 2 2" xfId="314" xr:uid="{00000000-0005-0000-0000-00003F010000}"/>
    <cellStyle name="Normal 2 2 2 2 2 2 2 2 2 2 2 2" xfId="315" xr:uid="{00000000-0005-0000-0000-000040010000}"/>
    <cellStyle name="Normal 2 2 2 2 2 2 2 2 2 2 2 2 2" xfId="316" xr:uid="{00000000-0005-0000-0000-000041010000}"/>
    <cellStyle name="Normal 2 2 2 2 2 2 2 2 2 2 2 2 3" xfId="317" xr:uid="{00000000-0005-0000-0000-000042010000}"/>
    <cellStyle name="Normal 2 2 2 2 2 2 2 2 2 2 2 3" xfId="318" xr:uid="{00000000-0005-0000-0000-000043010000}"/>
    <cellStyle name="Normal 2 2 2 2 2 2 2 2 2 2 2 3 2" xfId="319" xr:uid="{00000000-0005-0000-0000-000044010000}"/>
    <cellStyle name="Normal 2 2 2 2 2 2 2 2 2 2 2 3 3" xfId="320" xr:uid="{00000000-0005-0000-0000-000045010000}"/>
    <cellStyle name="Normal 2 2 2 2 2 2 2 2 2 2 3" xfId="321" xr:uid="{00000000-0005-0000-0000-000046010000}"/>
    <cellStyle name="Normal 2 2 2 2 2 2 2 2 2 2 4" xfId="322" xr:uid="{00000000-0005-0000-0000-000047010000}"/>
    <cellStyle name="Normal 2 2 2 2 2 2 2 2 2 2 5" xfId="323" xr:uid="{00000000-0005-0000-0000-000048010000}"/>
    <cellStyle name="Normal 2 2 2 2 2 2 2 2 2 3" xfId="324" xr:uid="{00000000-0005-0000-0000-000049010000}"/>
    <cellStyle name="Normal 2 2 2 2 2 2 2 2 2 3 2" xfId="325" xr:uid="{00000000-0005-0000-0000-00004A010000}"/>
    <cellStyle name="Normal 2 2 2 2 2 2 2 2 2 3 3" xfId="326" xr:uid="{00000000-0005-0000-0000-00004B010000}"/>
    <cellStyle name="Normal 2 2 2 2 2 2 2 2 2 4" xfId="327" xr:uid="{00000000-0005-0000-0000-00004C010000}"/>
    <cellStyle name="Normal 2 2 2 2 2 2 2 2 2 4 2" xfId="328" xr:uid="{00000000-0005-0000-0000-00004D010000}"/>
    <cellStyle name="Normal 2 2 2 2 2 2 2 2 2 4 3" xfId="329" xr:uid="{00000000-0005-0000-0000-00004E010000}"/>
    <cellStyle name="Normal 2 2 2 2 2 2 2 2 2 5" xfId="330" xr:uid="{00000000-0005-0000-0000-00004F010000}"/>
    <cellStyle name="Normal 2 2 2 2 2 2 2 2 2 5 2" xfId="331" xr:uid="{00000000-0005-0000-0000-000050010000}"/>
    <cellStyle name="Normal 2 2 2 2 2 2 2 2 2 5 3" xfId="332" xr:uid="{00000000-0005-0000-0000-000051010000}"/>
    <cellStyle name="Normal 2 2 2 2 2 2 2 2 3" xfId="333" xr:uid="{00000000-0005-0000-0000-000052010000}"/>
    <cellStyle name="Normal 2 2 2 2 2 2 2 2 3 2" xfId="334" xr:uid="{00000000-0005-0000-0000-000053010000}"/>
    <cellStyle name="Normal 2 2 2 2 2 2 2 2 3 2 2" xfId="335" xr:uid="{00000000-0005-0000-0000-000054010000}"/>
    <cellStyle name="Normal 2 2 2 2 2 2 2 2 3 2 3" xfId="336" xr:uid="{00000000-0005-0000-0000-000055010000}"/>
    <cellStyle name="Normal 2 2 2 2 2 2 2 2 3 2 4" xfId="337" xr:uid="{00000000-0005-0000-0000-000056010000}"/>
    <cellStyle name="Normal 2 2 2 2 2 2 2 2 3 2 5" xfId="338" xr:uid="{00000000-0005-0000-0000-000057010000}"/>
    <cellStyle name="Normal 2 2 2 2 2 2 2 2 3 3" xfId="339" xr:uid="{00000000-0005-0000-0000-000058010000}"/>
    <cellStyle name="Normal 2 2 2 2 2 2 2 2 3 3 2" xfId="340" xr:uid="{00000000-0005-0000-0000-000059010000}"/>
    <cellStyle name="Normal 2 2 2 2 2 2 2 2 3 3 3" xfId="341" xr:uid="{00000000-0005-0000-0000-00005A010000}"/>
    <cellStyle name="Normal 2 2 2 2 2 2 2 2 4" xfId="342" xr:uid="{00000000-0005-0000-0000-00005B010000}"/>
    <cellStyle name="Normal 2 2 2 2 2 2 2 2 5" xfId="343" xr:uid="{00000000-0005-0000-0000-00005C010000}"/>
    <cellStyle name="Normal 2 2 2 2 2 2 2 2 6" xfId="344" xr:uid="{00000000-0005-0000-0000-00005D010000}"/>
    <cellStyle name="Normal 2 2 2 2 2 2 2 2 7" xfId="345" xr:uid="{00000000-0005-0000-0000-00005E010000}"/>
    <cellStyle name="Normal 2 2 2 2 2 2 2 3" xfId="346" xr:uid="{00000000-0005-0000-0000-00005F010000}"/>
    <cellStyle name="Normal 2 2 2 2 2 2 2 3 2" xfId="347" xr:uid="{00000000-0005-0000-0000-000060010000}"/>
    <cellStyle name="Normal 2 2 2 2 2 2 2 3 2 2" xfId="348" xr:uid="{00000000-0005-0000-0000-000061010000}"/>
    <cellStyle name="Normal 2 2 2 2 2 2 2 3 2 2 2" xfId="349" xr:uid="{00000000-0005-0000-0000-000062010000}"/>
    <cellStyle name="Normal 2 2 2 2 2 2 2 3 2 2 3" xfId="350" xr:uid="{00000000-0005-0000-0000-000063010000}"/>
    <cellStyle name="Normal 2 2 2 2 2 2 2 3 2 3" xfId="351" xr:uid="{00000000-0005-0000-0000-000064010000}"/>
    <cellStyle name="Normal 2 2 2 2 2 2 2 3 2 3 2" xfId="352" xr:uid="{00000000-0005-0000-0000-000065010000}"/>
    <cellStyle name="Normal 2 2 2 2 2 2 2 3 2 3 3" xfId="353" xr:uid="{00000000-0005-0000-0000-000066010000}"/>
    <cellStyle name="Normal 2 2 2 2 2 2 2 3 3" xfId="354" xr:uid="{00000000-0005-0000-0000-000067010000}"/>
    <cellStyle name="Normal 2 2 2 2 2 2 2 3 4" xfId="355" xr:uid="{00000000-0005-0000-0000-000068010000}"/>
    <cellStyle name="Normal 2 2 2 2 2 2 2 3 5" xfId="356" xr:uid="{00000000-0005-0000-0000-000069010000}"/>
    <cellStyle name="Normal 2 2 2 2 2 2 2 4" xfId="357" xr:uid="{00000000-0005-0000-0000-00006A010000}"/>
    <cellStyle name="Normal 2 2 2 2 2 2 2 4 2" xfId="358" xr:uid="{00000000-0005-0000-0000-00006B010000}"/>
    <cellStyle name="Normal 2 2 2 2 2 2 2 4 3" xfId="359" xr:uid="{00000000-0005-0000-0000-00006C010000}"/>
    <cellStyle name="Normal 2 2 2 2 2 2 2 5" xfId="360" xr:uid="{00000000-0005-0000-0000-00006D010000}"/>
    <cellStyle name="Normal 2 2 2 2 2 2 2 5 2" xfId="361" xr:uid="{00000000-0005-0000-0000-00006E010000}"/>
    <cellStyle name="Normal 2 2 2 2 2 2 2 5 3" xfId="362" xr:uid="{00000000-0005-0000-0000-00006F010000}"/>
    <cellStyle name="Normal 2 2 2 2 2 2 2 6" xfId="363" xr:uid="{00000000-0005-0000-0000-000070010000}"/>
    <cellStyle name="Normal 2 2 2 2 2 2 2 6 2" xfId="364" xr:uid="{00000000-0005-0000-0000-000071010000}"/>
    <cellStyle name="Normal 2 2 2 2 2 2 2 6 3" xfId="365" xr:uid="{00000000-0005-0000-0000-000072010000}"/>
    <cellStyle name="Normal 2 2 2 2 2 2 3" xfId="366" xr:uid="{00000000-0005-0000-0000-000073010000}"/>
    <cellStyle name="Normal 2 2 2 2 2 2 3 2" xfId="367" xr:uid="{00000000-0005-0000-0000-000074010000}"/>
    <cellStyle name="Normal 2 2 2 2 2 2 3 2 2" xfId="368" xr:uid="{00000000-0005-0000-0000-000075010000}"/>
    <cellStyle name="Normal 2 2 2 2 2 2 3 2 2 2" xfId="369" xr:uid="{00000000-0005-0000-0000-000076010000}"/>
    <cellStyle name="Normal 2 2 2 2 2 2 3 2 2 2 2" xfId="370" xr:uid="{00000000-0005-0000-0000-000077010000}"/>
    <cellStyle name="Normal 2 2 2 2 2 2 3 2 2 2 3" xfId="371" xr:uid="{00000000-0005-0000-0000-000078010000}"/>
    <cellStyle name="Normal 2 2 2 2 2 2 3 2 2 3" xfId="372" xr:uid="{00000000-0005-0000-0000-000079010000}"/>
    <cellStyle name="Normal 2 2 2 2 2 2 3 2 2 3 2" xfId="373" xr:uid="{00000000-0005-0000-0000-00007A010000}"/>
    <cellStyle name="Normal 2 2 2 2 2 2 3 2 2 3 3" xfId="374" xr:uid="{00000000-0005-0000-0000-00007B010000}"/>
    <cellStyle name="Normal 2 2 2 2 2 2 3 2 3" xfId="375" xr:uid="{00000000-0005-0000-0000-00007C010000}"/>
    <cellStyle name="Normal 2 2 2 2 2 2 3 2 4" xfId="376" xr:uid="{00000000-0005-0000-0000-00007D010000}"/>
    <cellStyle name="Normal 2 2 2 2 2 2 3 2 5" xfId="377" xr:uid="{00000000-0005-0000-0000-00007E010000}"/>
    <cellStyle name="Normal 2 2 2 2 2 2 3 3" xfId="378" xr:uid="{00000000-0005-0000-0000-00007F010000}"/>
    <cellStyle name="Normal 2 2 2 2 2 2 3 3 2" xfId="379" xr:uid="{00000000-0005-0000-0000-000080010000}"/>
    <cellStyle name="Normal 2 2 2 2 2 2 3 3 3" xfId="380" xr:uid="{00000000-0005-0000-0000-000081010000}"/>
    <cellStyle name="Normal 2 2 2 2 2 2 3 4" xfId="381" xr:uid="{00000000-0005-0000-0000-000082010000}"/>
    <cellStyle name="Normal 2 2 2 2 2 2 3 4 2" xfId="382" xr:uid="{00000000-0005-0000-0000-000083010000}"/>
    <cellStyle name="Normal 2 2 2 2 2 2 3 4 3" xfId="383" xr:uid="{00000000-0005-0000-0000-000084010000}"/>
    <cellStyle name="Normal 2 2 2 2 2 2 3 5" xfId="384" xr:uid="{00000000-0005-0000-0000-000085010000}"/>
    <cellStyle name="Normal 2 2 2 2 2 2 3 5 2" xfId="385" xr:uid="{00000000-0005-0000-0000-000086010000}"/>
    <cellStyle name="Normal 2 2 2 2 2 2 3 5 3" xfId="386" xr:uid="{00000000-0005-0000-0000-000087010000}"/>
    <cellStyle name="Normal 2 2 2 2 2 2 4" xfId="387" xr:uid="{00000000-0005-0000-0000-000088010000}"/>
    <cellStyle name="Normal 2 2 2 2 2 2 4 2" xfId="388" xr:uid="{00000000-0005-0000-0000-000089010000}"/>
    <cellStyle name="Normal 2 2 2 2 2 2 4 2 2" xfId="389" xr:uid="{00000000-0005-0000-0000-00008A010000}"/>
    <cellStyle name="Normal 2 2 2 2 2 2 4 2 3" xfId="390" xr:uid="{00000000-0005-0000-0000-00008B010000}"/>
    <cellStyle name="Normal 2 2 2 2 2 2 4 2 4" xfId="391" xr:uid="{00000000-0005-0000-0000-00008C010000}"/>
    <cellStyle name="Normal 2 2 2 2 2 2 4 2 5" xfId="392" xr:uid="{00000000-0005-0000-0000-00008D010000}"/>
    <cellStyle name="Normal 2 2 2 2 2 2 4 3" xfId="393" xr:uid="{00000000-0005-0000-0000-00008E010000}"/>
    <cellStyle name="Normal 2 2 2 2 2 2 4 3 2" xfId="394" xr:uid="{00000000-0005-0000-0000-00008F010000}"/>
    <cellStyle name="Normal 2 2 2 2 2 2 4 3 3" xfId="395" xr:uid="{00000000-0005-0000-0000-000090010000}"/>
    <cellStyle name="Normal 2 2 2 2 2 2 5" xfId="396" xr:uid="{00000000-0005-0000-0000-000091010000}"/>
    <cellStyle name="Normal 2 2 2 2 2 2 6" xfId="397" xr:uid="{00000000-0005-0000-0000-000092010000}"/>
    <cellStyle name="Normal 2 2 2 2 2 2 7" xfId="398" xr:uid="{00000000-0005-0000-0000-000093010000}"/>
    <cellStyle name="Normal 2 2 2 2 2 2 8" xfId="399" xr:uid="{00000000-0005-0000-0000-000094010000}"/>
    <cellStyle name="Normal 2 2 2 2 2 3" xfId="400" xr:uid="{00000000-0005-0000-0000-000095010000}"/>
    <cellStyle name="Normal 2 2 2 2 2 3 2" xfId="401" xr:uid="{00000000-0005-0000-0000-000096010000}"/>
    <cellStyle name="Normal 2 2 2 2 2 3 3" xfId="402" xr:uid="{00000000-0005-0000-0000-000097010000}"/>
    <cellStyle name="Normal 2 2 2 2 2 4" xfId="403" xr:uid="{00000000-0005-0000-0000-000098010000}"/>
    <cellStyle name="Normal 2 2 2 2 2 4 2" xfId="404" xr:uid="{00000000-0005-0000-0000-000099010000}"/>
    <cellStyle name="Normal 2 2 2 2 2 4 3" xfId="405" xr:uid="{00000000-0005-0000-0000-00009A010000}"/>
    <cellStyle name="Normal 2 2 2 2 2 5" xfId="406" xr:uid="{00000000-0005-0000-0000-00009B010000}"/>
    <cellStyle name="Normal 2 2 2 2 2 5 2" xfId="407" xr:uid="{00000000-0005-0000-0000-00009C010000}"/>
    <cellStyle name="Normal 2 2 2 2 2 5 3" xfId="408" xr:uid="{00000000-0005-0000-0000-00009D010000}"/>
    <cellStyle name="Normal 2 2 2 2 2 6" xfId="409" xr:uid="{00000000-0005-0000-0000-00009E010000}"/>
    <cellStyle name="Normal 2 2 2 2 2 6 2" xfId="410" xr:uid="{00000000-0005-0000-0000-00009F010000}"/>
    <cellStyle name="Normal 2 2 2 2 2 6 3" xfId="411" xr:uid="{00000000-0005-0000-0000-0000A0010000}"/>
    <cellStyle name="Normal 2 2 2 2 2 7" xfId="412" xr:uid="{00000000-0005-0000-0000-0000A1010000}"/>
    <cellStyle name="Normal 2 2 2 2 2 7 2" xfId="413" xr:uid="{00000000-0005-0000-0000-0000A2010000}"/>
    <cellStyle name="Normal 2 2 2 2 2 7 2 2" xfId="414" xr:uid="{00000000-0005-0000-0000-0000A3010000}"/>
    <cellStyle name="Normal 2 2 2 2 2 7 2 2 2" xfId="415" xr:uid="{00000000-0005-0000-0000-0000A4010000}"/>
    <cellStyle name="Normal 2 2 2 2 2 7 2 2 2 2" xfId="416" xr:uid="{00000000-0005-0000-0000-0000A5010000}"/>
    <cellStyle name="Normal 2 2 2 2 2 7 2 2 2 2 2" xfId="417" xr:uid="{00000000-0005-0000-0000-0000A6010000}"/>
    <cellStyle name="Normal 2 2 2 2 2 7 2 2 2 2 3" xfId="418" xr:uid="{00000000-0005-0000-0000-0000A7010000}"/>
    <cellStyle name="Normal 2 2 2 2 2 7 2 2 2 3" xfId="419" xr:uid="{00000000-0005-0000-0000-0000A8010000}"/>
    <cellStyle name="Normal 2 2 2 2 2 7 2 2 2 3 2" xfId="420" xr:uid="{00000000-0005-0000-0000-0000A9010000}"/>
    <cellStyle name="Normal 2 2 2 2 2 7 2 2 2 3 3" xfId="421" xr:uid="{00000000-0005-0000-0000-0000AA010000}"/>
    <cellStyle name="Normal 2 2 2 2 2 7 2 2 3" xfId="422" xr:uid="{00000000-0005-0000-0000-0000AB010000}"/>
    <cellStyle name="Normal 2 2 2 2 2 7 2 2 4" xfId="423" xr:uid="{00000000-0005-0000-0000-0000AC010000}"/>
    <cellStyle name="Normal 2 2 2 2 2 7 2 2 5" xfId="424" xr:uid="{00000000-0005-0000-0000-0000AD010000}"/>
    <cellStyle name="Normal 2 2 2 2 2 7 2 3" xfId="425" xr:uid="{00000000-0005-0000-0000-0000AE010000}"/>
    <cellStyle name="Normal 2 2 2 2 2 7 2 3 2" xfId="426" xr:uid="{00000000-0005-0000-0000-0000AF010000}"/>
    <cellStyle name="Normal 2 2 2 2 2 7 2 3 3" xfId="427" xr:uid="{00000000-0005-0000-0000-0000B0010000}"/>
    <cellStyle name="Normal 2 2 2 2 2 7 2 4" xfId="428" xr:uid="{00000000-0005-0000-0000-0000B1010000}"/>
    <cellStyle name="Normal 2 2 2 2 2 7 2 4 2" xfId="429" xr:uid="{00000000-0005-0000-0000-0000B2010000}"/>
    <cellStyle name="Normal 2 2 2 2 2 7 2 4 3" xfId="430" xr:uid="{00000000-0005-0000-0000-0000B3010000}"/>
    <cellStyle name="Normal 2 2 2 2 2 7 2 5" xfId="431" xr:uid="{00000000-0005-0000-0000-0000B4010000}"/>
    <cellStyle name="Normal 2 2 2 2 2 7 2 5 2" xfId="432" xr:uid="{00000000-0005-0000-0000-0000B5010000}"/>
    <cellStyle name="Normal 2 2 2 2 2 7 2 5 3" xfId="433" xr:uid="{00000000-0005-0000-0000-0000B6010000}"/>
    <cellStyle name="Normal 2 2 2 2 2 7 3" xfId="434" xr:uid="{00000000-0005-0000-0000-0000B7010000}"/>
    <cellStyle name="Normal 2 2 2 2 2 7 3 2" xfId="435" xr:uid="{00000000-0005-0000-0000-0000B8010000}"/>
    <cellStyle name="Normal 2 2 2 2 2 7 3 2 2" xfId="436" xr:uid="{00000000-0005-0000-0000-0000B9010000}"/>
    <cellStyle name="Normal 2 2 2 2 2 7 3 2 3" xfId="437" xr:uid="{00000000-0005-0000-0000-0000BA010000}"/>
    <cellStyle name="Normal 2 2 2 2 2 7 3 2 4" xfId="438" xr:uid="{00000000-0005-0000-0000-0000BB010000}"/>
    <cellStyle name="Normal 2 2 2 2 2 7 3 2 5" xfId="439" xr:uid="{00000000-0005-0000-0000-0000BC010000}"/>
    <cellStyle name="Normal 2 2 2 2 2 7 3 3" xfId="440" xr:uid="{00000000-0005-0000-0000-0000BD010000}"/>
    <cellStyle name="Normal 2 2 2 2 2 7 3 3 2" xfId="441" xr:uid="{00000000-0005-0000-0000-0000BE010000}"/>
    <cellStyle name="Normal 2 2 2 2 2 7 3 3 3" xfId="442" xr:uid="{00000000-0005-0000-0000-0000BF010000}"/>
    <cellStyle name="Normal 2 2 2 2 2 7 4" xfId="443" xr:uid="{00000000-0005-0000-0000-0000C0010000}"/>
    <cellStyle name="Normal 2 2 2 2 2 7 5" xfId="444" xr:uid="{00000000-0005-0000-0000-0000C1010000}"/>
    <cellStyle name="Normal 2 2 2 2 2 7 6" xfId="445" xr:uid="{00000000-0005-0000-0000-0000C2010000}"/>
    <cellStyle name="Normal 2 2 2 2 2 7 7" xfId="446" xr:uid="{00000000-0005-0000-0000-0000C3010000}"/>
    <cellStyle name="Normal 2 2 2 2 2 8" xfId="447" xr:uid="{00000000-0005-0000-0000-0000C4010000}"/>
    <cellStyle name="Normal 2 2 2 2 2 8 2" xfId="448" xr:uid="{00000000-0005-0000-0000-0000C5010000}"/>
    <cellStyle name="Normal 2 2 2 2 2 8 2 2" xfId="449" xr:uid="{00000000-0005-0000-0000-0000C6010000}"/>
    <cellStyle name="Normal 2 2 2 2 2 8 2 2 2" xfId="450" xr:uid="{00000000-0005-0000-0000-0000C7010000}"/>
    <cellStyle name="Normal 2 2 2 2 2 8 2 2 3" xfId="451" xr:uid="{00000000-0005-0000-0000-0000C8010000}"/>
    <cellStyle name="Normal 2 2 2 2 2 8 2 3" xfId="452" xr:uid="{00000000-0005-0000-0000-0000C9010000}"/>
    <cellStyle name="Normal 2 2 2 2 2 8 2 3 2" xfId="453" xr:uid="{00000000-0005-0000-0000-0000CA010000}"/>
    <cellStyle name="Normal 2 2 2 2 2 8 2 3 3" xfId="454" xr:uid="{00000000-0005-0000-0000-0000CB010000}"/>
    <cellStyle name="Normal 2 2 2 2 2 8 3" xfId="455" xr:uid="{00000000-0005-0000-0000-0000CC010000}"/>
    <cellStyle name="Normal 2 2 2 2 2 8 4" xfId="456" xr:uid="{00000000-0005-0000-0000-0000CD010000}"/>
    <cellStyle name="Normal 2 2 2 2 2 8 5" xfId="457" xr:uid="{00000000-0005-0000-0000-0000CE010000}"/>
    <cellStyle name="Normal 2 2 2 2 2 9" xfId="458" xr:uid="{00000000-0005-0000-0000-0000CF010000}"/>
    <cellStyle name="Normal 2 2 2 2 2 9 2" xfId="459" xr:uid="{00000000-0005-0000-0000-0000D0010000}"/>
    <cellStyle name="Normal 2 2 2 2 2 9 3" xfId="460" xr:uid="{00000000-0005-0000-0000-0000D1010000}"/>
    <cellStyle name="Normal 2 2 2 2 3" xfId="461" xr:uid="{00000000-0005-0000-0000-0000D2010000}"/>
    <cellStyle name="Normal 2 2 2 2 4" xfId="462" xr:uid="{00000000-0005-0000-0000-0000D3010000}"/>
    <cellStyle name="Normal 2 2 2 2 5" xfId="463" xr:uid="{00000000-0005-0000-0000-0000D4010000}"/>
    <cellStyle name="Normal 2 2 2 2 6" xfId="464" xr:uid="{00000000-0005-0000-0000-0000D5010000}"/>
    <cellStyle name="Normal 2 2 2 2 7" xfId="465" xr:uid="{00000000-0005-0000-0000-0000D6010000}"/>
    <cellStyle name="Normal 2 2 2 2 7 2" xfId="466" xr:uid="{00000000-0005-0000-0000-0000D7010000}"/>
    <cellStyle name="Normal 2 2 2 2 7 2 2" xfId="467" xr:uid="{00000000-0005-0000-0000-0000D8010000}"/>
    <cellStyle name="Normal 2 2 2 2 7 2 2 2" xfId="468" xr:uid="{00000000-0005-0000-0000-0000D9010000}"/>
    <cellStyle name="Normal 2 2 2 2 7 2 2 2 2" xfId="469" xr:uid="{00000000-0005-0000-0000-0000DA010000}"/>
    <cellStyle name="Normal 2 2 2 2 7 2 2 2 3" xfId="470" xr:uid="{00000000-0005-0000-0000-0000DB010000}"/>
    <cellStyle name="Normal 2 2 2 2 7 2 2 2 4" xfId="471" xr:uid="{00000000-0005-0000-0000-0000DC010000}"/>
    <cellStyle name="Normal 2 2 2 2 7 2 2 2 5" xfId="472" xr:uid="{00000000-0005-0000-0000-0000DD010000}"/>
    <cellStyle name="Normal 2 2 2 2 7 2 2 3" xfId="473" xr:uid="{00000000-0005-0000-0000-0000DE010000}"/>
    <cellStyle name="Normal 2 2 2 2 7 2 2 3 2" xfId="474" xr:uid="{00000000-0005-0000-0000-0000DF010000}"/>
    <cellStyle name="Normal 2 2 2 2 7 2 2 3 3" xfId="475" xr:uid="{00000000-0005-0000-0000-0000E0010000}"/>
    <cellStyle name="Normal 2 2 2 2 7 2 3" xfId="476" xr:uid="{00000000-0005-0000-0000-0000E1010000}"/>
    <cellStyle name="Normal 2 2 2 2 7 2 4" xfId="477" xr:uid="{00000000-0005-0000-0000-0000E2010000}"/>
    <cellStyle name="Normal 2 2 2 2 7 2 5" xfId="478" xr:uid="{00000000-0005-0000-0000-0000E3010000}"/>
    <cellStyle name="Normal 2 2 2 2 7 2 6" xfId="479" xr:uid="{00000000-0005-0000-0000-0000E4010000}"/>
    <cellStyle name="Normal 2 2 2 2 7 2 7" xfId="480" xr:uid="{00000000-0005-0000-0000-0000E5010000}"/>
    <cellStyle name="Normal 2 2 2 2 7 3" xfId="481" xr:uid="{00000000-0005-0000-0000-0000E6010000}"/>
    <cellStyle name="Normal 2 2 2 2 7 3 2" xfId="482" xr:uid="{00000000-0005-0000-0000-0000E7010000}"/>
    <cellStyle name="Normal 2 2 2 2 7 3 2 2" xfId="483" xr:uid="{00000000-0005-0000-0000-0000E8010000}"/>
    <cellStyle name="Normal 2 2 2 2 7 3 2 2 2" xfId="484" xr:uid="{00000000-0005-0000-0000-0000E9010000}"/>
    <cellStyle name="Normal 2 2 2 2 7 3 2 2 3" xfId="485" xr:uid="{00000000-0005-0000-0000-0000EA010000}"/>
    <cellStyle name="Normal 2 2 2 2 7 3 2 3" xfId="486" xr:uid="{00000000-0005-0000-0000-0000EB010000}"/>
    <cellStyle name="Normal 2 2 2 2 7 3 2 3 2" xfId="487" xr:uid="{00000000-0005-0000-0000-0000EC010000}"/>
    <cellStyle name="Normal 2 2 2 2 7 3 2 3 3" xfId="488" xr:uid="{00000000-0005-0000-0000-0000ED010000}"/>
    <cellStyle name="Normal 2 2 2 2 7 3 3" xfId="489" xr:uid="{00000000-0005-0000-0000-0000EE010000}"/>
    <cellStyle name="Normal 2 2 2 2 7 3 4" xfId="490" xr:uid="{00000000-0005-0000-0000-0000EF010000}"/>
    <cellStyle name="Normal 2 2 2 2 7 3 5" xfId="491" xr:uid="{00000000-0005-0000-0000-0000F0010000}"/>
    <cellStyle name="Normal 2 2 2 2 7 4" xfId="492" xr:uid="{00000000-0005-0000-0000-0000F1010000}"/>
    <cellStyle name="Normal 2 2 2 2 7 4 2" xfId="493" xr:uid="{00000000-0005-0000-0000-0000F2010000}"/>
    <cellStyle name="Normal 2 2 2 2 7 4 3" xfId="494" xr:uid="{00000000-0005-0000-0000-0000F3010000}"/>
    <cellStyle name="Normal 2 2 2 2 7 5" xfId="495" xr:uid="{00000000-0005-0000-0000-0000F4010000}"/>
    <cellStyle name="Normal 2 2 2 2 7 5 2" xfId="496" xr:uid="{00000000-0005-0000-0000-0000F5010000}"/>
    <cellStyle name="Normal 2 2 2 2 7 5 3" xfId="497" xr:uid="{00000000-0005-0000-0000-0000F6010000}"/>
    <cellStyle name="Normal 2 2 2 2 8" xfId="498" xr:uid="{00000000-0005-0000-0000-0000F7010000}"/>
    <cellStyle name="Normal 2 2 2 2 8 2" xfId="499" xr:uid="{00000000-0005-0000-0000-0000F8010000}"/>
    <cellStyle name="Normal 2 2 2 2 8 2 2" xfId="500" xr:uid="{00000000-0005-0000-0000-0000F9010000}"/>
    <cellStyle name="Normal 2 2 2 2 8 2 3" xfId="501" xr:uid="{00000000-0005-0000-0000-0000FA010000}"/>
    <cellStyle name="Normal 2 2 2 2 8 2 4" xfId="502" xr:uid="{00000000-0005-0000-0000-0000FB010000}"/>
    <cellStyle name="Normal 2 2 2 2 8 2 5" xfId="503" xr:uid="{00000000-0005-0000-0000-0000FC010000}"/>
    <cellStyle name="Normal 2 2 2 2 8 3" xfId="504" xr:uid="{00000000-0005-0000-0000-0000FD010000}"/>
    <cellStyle name="Normal 2 2 2 2 8 3 2" xfId="505" xr:uid="{00000000-0005-0000-0000-0000FE010000}"/>
    <cellStyle name="Normal 2 2 2 2 8 3 3" xfId="506" xr:uid="{00000000-0005-0000-0000-0000FF010000}"/>
    <cellStyle name="Normal 2 2 2 2 9" xfId="507" xr:uid="{00000000-0005-0000-0000-000000020000}"/>
    <cellStyle name="Normal 2 2 2 3" xfId="508" xr:uid="{00000000-0005-0000-0000-000001020000}"/>
    <cellStyle name="Normal 2 2 2 3 2" xfId="509" xr:uid="{00000000-0005-0000-0000-000002020000}"/>
    <cellStyle name="Normal 2 2 2 3 3" xfId="510" xr:uid="{00000000-0005-0000-0000-000003020000}"/>
    <cellStyle name="Normal 2 2 2 4" xfId="511" xr:uid="{00000000-0005-0000-0000-000004020000}"/>
    <cellStyle name="Normal 2 2 2 4 2" xfId="512" xr:uid="{00000000-0005-0000-0000-000005020000}"/>
    <cellStyle name="Normal 2 2 2 4 3" xfId="513" xr:uid="{00000000-0005-0000-0000-000006020000}"/>
    <cellStyle name="Normal 2 2 2 5" xfId="514" xr:uid="{00000000-0005-0000-0000-000007020000}"/>
    <cellStyle name="Normal 2 2 2 5 2" xfId="515" xr:uid="{00000000-0005-0000-0000-000008020000}"/>
    <cellStyle name="Normal 2 2 2 5 3" xfId="516" xr:uid="{00000000-0005-0000-0000-000009020000}"/>
    <cellStyle name="Normal 2 2 2 6" xfId="517" xr:uid="{00000000-0005-0000-0000-00000A020000}"/>
    <cellStyle name="Normal 2 2 2 6 2" xfId="518" xr:uid="{00000000-0005-0000-0000-00000B020000}"/>
    <cellStyle name="Normal 2 2 2 6 3" xfId="519" xr:uid="{00000000-0005-0000-0000-00000C020000}"/>
    <cellStyle name="Normal 2 2 2 7" xfId="520" xr:uid="{00000000-0005-0000-0000-00000D020000}"/>
    <cellStyle name="Normal 2 2 2 7 2" xfId="521" xr:uid="{00000000-0005-0000-0000-00000E020000}"/>
    <cellStyle name="Normal 2 2 2 7 3" xfId="522" xr:uid="{00000000-0005-0000-0000-00000F020000}"/>
    <cellStyle name="Normal 2 2 2 8" xfId="523" xr:uid="{00000000-0005-0000-0000-000010020000}"/>
    <cellStyle name="Normal 2 2 2 8 2" xfId="524" xr:uid="{00000000-0005-0000-0000-000011020000}"/>
    <cellStyle name="Normal 2 2 2 8 2 2" xfId="525" xr:uid="{00000000-0005-0000-0000-000012020000}"/>
    <cellStyle name="Normal 2 2 2 8 2 2 2" xfId="526" xr:uid="{00000000-0005-0000-0000-000013020000}"/>
    <cellStyle name="Normal 2 2 2 8 2 2 2 2" xfId="527" xr:uid="{00000000-0005-0000-0000-000014020000}"/>
    <cellStyle name="Normal 2 2 2 8 2 2 2 2 2" xfId="528" xr:uid="{00000000-0005-0000-0000-000015020000}"/>
    <cellStyle name="Normal 2 2 2 8 2 2 2 2 3" xfId="529" xr:uid="{00000000-0005-0000-0000-000016020000}"/>
    <cellStyle name="Normal 2 2 2 8 2 2 2 3" xfId="530" xr:uid="{00000000-0005-0000-0000-000017020000}"/>
    <cellStyle name="Normal 2 2 2 8 2 2 2 3 2" xfId="531" xr:uid="{00000000-0005-0000-0000-000018020000}"/>
    <cellStyle name="Normal 2 2 2 8 2 2 2 3 3" xfId="532" xr:uid="{00000000-0005-0000-0000-000019020000}"/>
    <cellStyle name="Normal 2 2 2 8 2 2 3" xfId="533" xr:uid="{00000000-0005-0000-0000-00001A020000}"/>
    <cellStyle name="Normal 2 2 2 8 2 2 4" xfId="534" xr:uid="{00000000-0005-0000-0000-00001B020000}"/>
    <cellStyle name="Normal 2 2 2 8 2 2 5" xfId="535" xr:uid="{00000000-0005-0000-0000-00001C020000}"/>
    <cellStyle name="Normal 2 2 2 8 2 3" xfId="536" xr:uid="{00000000-0005-0000-0000-00001D020000}"/>
    <cellStyle name="Normal 2 2 2 8 2 3 2" xfId="537" xr:uid="{00000000-0005-0000-0000-00001E020000}"/>
    <cellStyle name="Normal 2 2 2 8 2 3 3" xfId="538" xr:uid="{00000000-0005-0000-0000-00001F020000}"/>
    <cellStyle name="Normal 2 2 2 8 2 4" xfId="539" xr:uid="{00000000-0005-0000-0000-000020020000}"/>
    <cellStyle name="Normal 2 2 2 8 2 4 2" xfId="540" xr:uid="{00000000-0005-0000-0000-000021020000}"/>
    <cellStyle name="Normal 2 2 2 8 2 4 3" xfId="541" xr:uid="{00000000-0005-0000-0000-000022020000}"/>
    <cellStyle name="Normal 2 2 2 8 2 5" xfId="542" xr:uid="{00000000-0005-0000-0000-000023020000}"/>
    <cellStyle name="Normal 2 2 2 8 2 5 2" xfId="543" xr:uid="{00000000-0005-0000-0000-000024020000}"/>
    <cellStyle name="Normal 2 2 2 8 2 5 3" xfId="544" xr:uid="{00000000-0005-0000-0000-000025020000}"/>
    <cellStyle name="Normal 2 2 2 8 3" xfId="545" xr:uid="{00000000-0005-0000-0000-000026020000}"/>
    <cellStyle name="Normal 2 2 2 8 3 2" xfId="546" xr:uid="{00000000-0005-0000-0000-000027020000}"/>
    <cellStyle name="Normal 2 2 2 8 3 2 2" xfId="547" xr:uid="{00000000-0005-0000-0000-000028020000}"/>
    <cellStyle name="Normal 2 2 2 8 3 2 3" xfId="548" xr:uid="{00000000-0005-0000-0000-000029020000}"/>
    <cellStyle name="Normal 2 2 2 8 3 2 4" xfId="549" xr:uid="{00000000-0005-0000-0000-00002A020000}"/>
    <cellStyle name="Normal 2 2 2 8 3 2 5" xfId="550" xr:uid="{00000000-0005-0000-0000-00002B020000}"/>
    <cellStyle name="Normal 2 2 2 8 3 3" xfId="551" xr:uid="{00000000-0005-0000-0000-00002C020000}"/>
    <cellStyle name="Normal 2 2 2 8 3 3 2" xfId="552" xr:uid="{00000000-0005-0000-0000-00002D020000}"/>
    <cellStyle name="Normal 2 2 2 8 3 3 3" xfId="553" xr:uid="{00000000-0005-0000-0000-00002E020000}"/>
    <cellStyle name="Normal 2 2 2 8 4" xfId="554" xr:uid="{00000000-0005-0000-0000-00002F020000}"/>
    <cellStyle name="Normal 2 2 2 8 5" xfId="555" xr:uid="{00000000-0005-0000-0000-000030020000}"/>
    <cellStyle name="Normal 2 2 2 8 6" xfId="556" xr:uid="{00000000-0005-0000-0000-000031020000}"/>
    <cellStyle name="Normal 2 2 2 8 7" xfId="557" xr:uid="{00000000-0005-0000-0000-000032020000}"/>
    <cellStyle name="Normal 2 2 2 9" xfId="558" xr:uid="{00000000-0005-0000-0000-000033020000}"/>
    <cellStyle name="Normal 2 2 2 9 2" xfId="559" xr:uid="{00000000-0005-0000-0000-000034020000}"/>
    <cellStyle name="Normal 2 2 2 9 2 2" xfId="560" xr:uid="{00000000-0005-0000-0000-000035020000}"/>
    <cellStyle name="Normal 2 2 2 9 2 2 2" xfId="561" xr:uid="{00000000-0005-0000-0000-000036020000}"/>
    <cellStyle name="Normal 2 2 2 9 2 2 3" xfId="562" xr:uid="{00000000-0005-0000-0000-000037020000}"/>
    <cellStyle name="Normal 2 2 2 9 2 3" xfId="563" xr:uid="{00000000-0005-0000-0000-000038020000}"/>
    <cellStyle name="Normal 2 2 2 9 2 3 2" xfId="564" xr:uid="{00000000-0005-0000-0000-000039020000}"/>
    <cellStyle name="Normal 2 2 2 9 2 3 3" xfId="565" xr:uid="{00000000-0005-0000-0000-00003A020000}"/>
    <cellStyle name="Normal 2 2 2 9 3" xfId="566" xr:uid="{00000000-0005-0000-0000-00003B020000}"/>
    <cellStyle name="Normal 2 2 2 9 4" xfId="567" xr:uid="{00000000-0005-0000-0000-00003C020000}"/>
    <cellStyle name="Normal 2 2 2 9 5" xfId="568" xr:uid="{00000000-0005-0000-0000-00003D020000}"/>
    <cellStyle name="Normal 2 2 3" xfId="569" xr:uid="{00000000-0005-0000-0000-00003E020000}"/>
    <cellStyle name="Normal 2 2 3 2" xfId="570" xr:uid="{00000000-0005-0000-0000-00003F020000}"/>
    <cellStyle name="Normal 2 2 3 3" xfId="571" xr:uid="{00000000-0005-0000-0000-000040020000}"/>
    <cellStyle name="Normal 2 2 4" xfId="572" xr:uid="{00000000-0005-0000-0000-000041020000}"/>
    <cellStyle name="Normal 2 2 4 2" xfId="573" xr:uid="{00000000-0005-0000-0000-000042020000}"/>
    <cellStyle name="Normal 2 2 4 2 2" xfId="574" xr:uid="{00000000-0005-0000-0000-000043020000}"/>
    <cellStyle name="Normal 2 2 4 2 3" xfId="575" xr:uid="{00000000-0005-0000-0000-000044020000}"/>
    <cellStyle name="Normal 2 2 4 3" xfId="576" xr:uid="{00000000-0005-0000-0000-000045020000}"/>
    <cellStyle name="Normal 2 2 4 3 2" xfId="577" xr:uid="{00000000-0005-0000-0000-000046020000}"/>
    <cellStyle name="Normal 2 2 4 3 3" xfId="578" xr:uid="{00000000-0005-0000-0000-000047020000}"/>
    <cellStyle name="Normal 2 2 4 4" xfId="579" xr:uid="{00000000-0005-0000-0000-000048020000}"/>
    <cellStyle name="Normal 2 2 4 4 2" xfId="580" xr:uid="{00000000-0005-0000-0000-000049020000}"/>
    <cellStyle name="Normal 2 2 4 4 3" xfId="581" xr:uid="{00000000-0005-0000-0000-00004A020000}"/>
    <cellStyle name="Normal 2 2 4 5" xfId="582" xr:uid="{00000000-0005-0000-0000-00004B020000}"/>
    <cellStyle name="Normal 2 2 4 5 2" xfId="583" xr:uid="{00000000-0005-0000-0000-00004C020000}"/>
    <cellStyle name="Normal 2 2 4 5 3" xfId="584" xr:uid="{00000000-0005-0000-0000-00004D020000}"/>
    <cellStyle name="Normal 2 2 4 6" xfId="585" xr:uid="{00000000-0005-0000-0000-00004E020000}"/>
    <cellStyle name="Normal 2 2 4 6 2" xfId="586" xr:uid="{00000000-0005-0000-0000-00004F020000}"/>
    <cellStyle name="Normal 2 2 4 6 3" xfId="587" xr:uid="{00000000-0005-0000-0000-000050020000}"/>
    <cellStyle name="Normal 2 2 5" xfId="588" xr:uid="{00000000-0005-0000-0000-000051020000}"/>
    <cellStyle name="Normal 2 2 6" xfId="589" xr:uid="{00000000-0005-0000-0000-000052020000}"/>
    <cellStyle name="Normal 2 2 7" xfId="590" xr:uid="{00000000-0005-0000-0000-000053020000}"/>
    <cellStyle name="Normal 2 2 8" xfId="591" xr:uid="{00000000-0005-0000-0000-000054020000}"/>
    <cellStyle name="Normal 2 2 9" xfId="592" xr:uid="{00000000-0005-0000-0000-000055020000}"/>
    <cellStyle name="Normal 2 2 9 2" xfId="593" xr:uid="{00000000-0005-0000-0000-000056020000}"/>
    <cellStyle name="Normal 2 2 9 2 2" xfId="594" xr:uid="{00000000-0005-0000-0000-000057020000}"/>
    <cellStyle name="Normal 2 2 9 2 2 2" xfId="595" xr:uid="{00000000-0005-0000-0000-000058020000}"/>
    <cellStyle name="Normal 2 2 9 2 2 2 2" xfId="596" xr:uid="{00000000-0005-0000-0000-000059020000}"/>
    <cellStyle name="Normal 2 2 9 2 2 2 3" xfId="597" xr:uid="{00000000-0005-0000-0000-00005A020000}"/>
    <cellStyle name="Normal 2 2 9 2 2 2 4" xfId="598" xr:uid="{00000000-0005-0000-0000-00005B020000}"/>
    <cellStyle name="Normal 2 2 9 2 2 2 5" xfId="599" xr:uid="{00000000-0005-0000-0000-00005C020000}"/>
    <cellStyle name="Normal 2 2 9 2 2 3" xfId="600" xr:uid="{00000000-0005-0000-0000-00005D020000}"/>
    <cellStyle name="Normal 2 2 9 2 2 3 2" xfId="601" xr:uid="{00000000-0005-0000-0000-00005E020000}"/>
    <cellStyle name="Normal 2 2 9 2 2 3 3" xfId="602" xr:uid="{00000000-0005-0000-0000-00005F020000}"/>
    <cellStyle name="Normal 2 2 9 2 3" xfId="603" xr:uid="{00000000-0005-0000-0000-000060020000}"/>
    <cellStyle name="Normal 2 2 9 2 4" xfId="604" xr:uid="{00000000-0005-0000-0000-000061020000}"/>
    <cellStyle name="Normal 2 2 9 2 5" xfId="605" xr:uid="{00000000-0005-0000-0000-000062020000}"/>
    <cellStyle name="Normal 2 2 9 2 6" xfId="606" xr:uid="{00000000-0005-0000-0000-000063020000}"/>
    <cellStyle name="Normal 2 2 9 2 7" xfId="607" xr:uid="{00000000-0005-0000-0000-000064020000}"/>
    <cellStyle name="Normal 2 2 9 3" xfId="608" xr:uid="{00000000-0005-0000-0000-000065020000}"/>
    <cellStyle name="Normal 2 2 9 3 2" xfId="609" xr:uid="{00000000-0005-0000-0000-000066020000}"/>
    <cellStyle name="Normal 2 2 9 3 2 2" xfId="610" xr:uid="{00000000-0005-0000-0000-000067020000}"/>
    <cellStyle name="Normal 2 2 9 3 2 2 2" xfId="611" xr:uid="{00000000-0005-0000-0000-000068020000}"/>
    <cellStyle name="Normal 2 2 9 3 2 2 3" xfId="612" xr:uid="{00000000-0005-0000-0000-000069020000}"/>
    <cellStyle name="Normal 2 2 9 3 2 3" xfId="613" xr:uid="{00000000-0005-0000-0000-00006A020000}"/>
    <cellStyle name="Normal 2 2 9 3 2 3 2" xfId="614" xr:uid="{00000000-0005-0000-0000-00006B020000}"/>
    <cellStyle name="Normal 2 2 9 3 2 3 3" xfId="615" xr:uid="{00000000-0005-0000-0000-00006C020000}"/>
    <cellStyle name="Normal 2 2 9 3 3" xfId="616" xr:uid="{00000000-0005-0000-0000-00006D020000}"/>
    <cellStyle name="Normal 2 2 9 3 4" xfId="617" xr:uid="{00000000-0005-0000-0000-00006E020000}"/>
    <cellStyle name="Normal 2 2 9 3 5" xfId="618" xr:uid="{00000000-0005-0000-0000-00006F020000}"/>
    <cellStyle name="Normal 2 2 9 4" xfId="619" xr:uid="{00000000-0005-0000-0000-000070020000}"/>
    <cellStyle name="Normal 2 2 9 4 2" xfId="620" xr:uid="{00000000-0005-0000-0000-000071020000}"/>
    <cellStyle name="Normal 2 2 9 4 3" xfId="621" xr:uid="{00000000-0005-0000-0000-000072020000}"/>
    <cellStyle name="Normal 2 2 9 5" xfId="622" xr:uid="{00000000-0005-0000-0000-000073020000}"/>
    <cellStyle name="Normal 2 2 9 5 2" xfId="623" xr:uid="{00000000-0005-0000-0000-000074020000}"/>
    <cellStyle name="Normal 2 2 9 5 3" xfId="624" xr:uid="{00000000-0005-0000-0000-000075020000}"/>
    <cellStyle name="Normal 2 2_RTabChap5 24Sep07-ESP" xfId="625" xr:uid="{00000000-0005-0000-0000-000076020000}"/>
    <cellStyle name="Normal 2 3" xfId="626" xr:uid="{00000000-0005-0000-0000-000077020000}"/>
    <cellStyle name="Normal 2 4" xfId="627" xr:uid="{00000000-0005-0000-0000-000078020000}"/>
    <cellStyle name="Normal 2 5" xfId="628" xr:uid="{00000000-0005-0000-0000-000079020000}"/>
    <cellStyle name="Normal 2 5 2" xfId="629" xr:uid="{00000000-0005-0000-0000-00007A020000}"/>
    <cellStyle name="Normal 2 5 2 2" xfId="630" xr:uid="{00000000-0005-0000-0000-00007B020000}"/>
    <cellStyle name="Normal 2 5 2 2 2" xfId="631" xr:uid="{00000000-0005-0000-0000-00007C020000}"/>
    <cellStyle name="Normal 2 5 2 2 2 2" xfId="632" xr:uid="{00000000-0005-0000-0000-00007D020000}"/>
    <cellStyle name="Normal 2 5 2 2 2 2 2" xfId="633" xr:uid="{00000000-0005-0000-0000-00007E020000}"/>
    <cellStyle name="Normal 2 5 2 2 2 2 3" xfId="634" xr:uid="{00000000-0005-0000-0000-00007F020000}"/>
    <cellStyle name="Normal 2 5 2 2 2 3" xfId="635" xr:uid="{00000000-0005-0000-0000-000080020000}"/>
    <cellStyle name="Normal 2 5 2 2 2 3 2" xfId="636" xr:uid="{00000000-0005-0000-0000-000081020000}"/>
    <cellStyle name="Normal 2 5 2 2 2 3 3" xfId="637" xr:uid="{00000000-0005-0000-0000-000082020000}"/>
    <cellStyle name="Normal 2 5 2 2 3" xfId="638" xr:uid="{00000000-0005-0000-0000-000083020000}"/>
    <cellStyle name="Normal 2 5 2 2 4" xfId="639" xr:uid="{00000000-0005-0000-0000-000084020000}"/>
    <cellStyle name="Normal 2 5 2 2 5" xfId="640" xr:uid="{00000000-0005-0000-0000-000085020000}"/>
    <cellStyle name="Normal 2 5 2 3" xfId="641" xr:uid="{00000000-0005-0000-0000-000086020000}"/>
    <cellStyle name="Normal 2 5 2 3 2" xfId="642" xr:uid="{00000000-0005-0000-0000-000087020000}"/>
    <cellStyle name="Normal 2 5 2 3 3" xfId="643" xr:uid="{00000000-0005-0000-0000-000088020000}"/>
    <cellStyle name="Normal 2 5 2 4" xfId="644" xr:uid="{00000000-0005-0000-0000-000089020000}"/>
    <cellStyle name="Normal 2 5 2 4 2" xfId="645" xr:uid="{00000000-0005-0000-0000-00008A020000}"/>
    <cellStyle name="Normal 2 5 2 4 3" xfId="646" xr:uid="{00000000-0005-0000-0000-00008B020000}"/>
    <cellStyle name="Normal 2 5 2 5" xfId="647" xr:uid="{00000000-0005-0000-0000-00008C020000}"/>
    <cellStyle name="Normal 2 5 2 5 2" xfId="648" xr:uid="{00000000-0005-0000-0000-00008D020000}"/>
    <cellStyle name="Normal 2 5 2 5 3" xfId="649" xr:uid="{00000000-0005-0000-0000-00008E020000}"/>
    <cellStyle name="Normal 2 5 3" xfId="650" xr:uid="{00000000-0005-0000-0000-00008F020000}"/>
    <cellStyle name="Normal 2 5 3 2" xfId="651" xr:uid="{00000000-0005-0000-0000-000090020000}"/>
    <cellStyle name="Normal 2 5 3 2 2" xfId="652" xr:uid="{00000000-0005-0000-0000-000091020000}"/>
    <cellStyle name="Normal 2 5 3 2 3" xfId="653" xr:uid="{00000000-0005-0000-0000-000092020000}"/>
    <cellStyle name="Normal 2 5 3 2 4" xfId="654" xr:uid="{00000000-0005-0000-0000-000093020000}"/>
    <cellStyle name="Normal 2 5 3 2 5" xfId="655" xr:uid="{00000000-0005-0000-0000-000094020000}"/>
    <cellStyle name="Normal 2 5 3 3" xfId="656" xr:uid="{00000000-0005-0000-0000-000095020000}"/>
    <cellStyle name="Normal 2 5 3 3 2" xfId="657" xr:uid="{00000000-0005-0000-0000-000096020000}"/>
    <cellStyle name="Normal 2 5 3 3 3" xfId="658" xr:uid="{00000000-0005-0000-0000-000097020000}"/>
    <cellStyle name="Normal 2 5 4" xfId="659" xr:uid="{00000000-0005-0000-0000-000098020000}"/>
    <cellStyle name="Normal 2 5 5" xfId="660" xr:uid="{00000000-0005-0000-0000-000099020000}"/>
    <cellStyle name="Normal 2 5 6" xfId="661" xr:uid="{00000000-0005-0000-0000-00009A020000}"/>
    <cellStyle name="Normal 2 5 7" xfId="662" xr:uid="{00000000-0005-0000-0000-00009B020000}"/>
    <cellStyle name="Normal 2 6" xfId="663" xr:uid="{00000000-0005-0000-0000-00009C020000}"/>
    <cellStyle name="Normal 2 6 2" xfId="664" xr:uid="{00000000-0005-0000-0000-00009D020000}"/>
    <cellStyle name="Normal 2 6 2 2" xfId="665" xr:uid="{00000000-0005-0000-0000-00009E020000}"/>
    <cellStyle name="Normal 2 6 2 2 2" xfId="666" xr:uid="{00000000-0005-0000-0000-00009F020000}"/>
    <cellStyle name="Normal 2 6 2 2 3" xfId="667" xr:uid="{00000000-0005-0000-0000-0000A0020000}"/>
    <cellStyle name="Normal 2 6 2 3" xfId="668" xr:uid="{00000000-0005-0000-0000-0000A1020000}"/>
    <cellStyle name="Normal 2 6 2 3 2" xfId="669" xr:uid="{00000000-0005-0000-0000-0000A2020000}"/>
    <cellStyle name="Normal 2 6 2 3 3" xfId="670" xr:uid="{00000000-0005-0000-0000-0000A3020000}"/>
    <cellStyle name="Normal 2 6 3" xfId="671" xr:uid="{00000000-0005-0000-0000-0000A4020000}"/>
    <cellStyle name="Normal 2 6 4" xfId="672" xr:uid="{00000000-0005-0000-0000-0000A5020000}"/>
    <cellStyle name="Normal 2 6 5" xfId="673" xr:uid="{00000000-0005-0000-0000-0000A6020000}"/>
    <cellStyle name="Normal 2 7" xfId="674" xr:uid="{00000000-0005-0000-0000-0000A7020000}"/>
    <cellStyle name="Normal 2 7 2" xfId="675" xr:uid="{00000000-0005-0000-0000-0000A8020000}"/>
    <cellStyle name="Normal 2 7 3" xfId="676" xr:uid="{00000000-0005-0000-0000-0000A9020000}"/>
    <cellStyle name="Normal 2 8" xfId="677" xr:uid="{00000000-0005-0000-0000-0000AA020000}"/>
    <cellStyle name="Normal 2 8 2" xfId="678" xr:uid="{00000000-0005-0000-0000-0000AB020000}"/>
    <cellStyle name="Normal 2 8 3" xfId="679" xr:uid="{00000000-0005-0000-0000-0000AC020000}"/>
    <cellStyle name="Normal 2 9" xfId="680" xr:uid="{00000000-0005-0000-0000-0000AD020000}"/>
    <cellStyle name="Normal 2 9 2" xfId="681" xr:uid="{00000000-0005-0000-0000-0000AE020000}"/>
    <cellStyle name="Normal 2 9 3" xfId="682" xr:uid="{00000000-0005-0000-0000-0000AF020000}"/>
    <cellStyle name="Normal 2_962008041P1G001" xfId="683" xr:uid="{00000000-0005-0000-0000-0000B0020000}"/>
    <cellStyle name="Normal 23 2" xfId="684" xr:uid="{00000000-0005-0000-0000-0000B1020000}"/>
    <cellStyle name="Normal 23 2 2" xfId="1181" xr:uid="{00000000-0005-0000-0000-0000B1020000}"/>
    <cellStyle name="Normal 23 3" xfId="685" xr:uid="{00000000-0005-0000-0000-0000B2020000}"/>
    <cellStyle name="Normal 23 3 2" xfId="1182" xr:uid="{00000000-0005-0000-0000-0000B2020000}"/>
    <cellStyle name="Normal 23 4" xfId="686" xr:uid="{00000000-0005-0000-0000-0000B3020000}"/>
    <cellStyle name="Normal 23 4 2" xfId="1183" xr:uid="{00000000-0005-0000-0000-0000B3020000}"/>
    <cellStyle name="Normal 23 5" xfId="687" xr:uid="{00000000-0005-0000-0000-0000B4020000}"/>
    <cellStyle name="Normal 23 5 2" xfId="1184" xr:uid="{00000000-0005-0000-0000-0000B4020000}"/>
    <cellStyle name="Normal 23 6" xfId="688" xr:uid="{00000000-0005-0000-0000-0000B5020000}"/>
    <cellStyle name="Normal 23 6 2" xfId="1185" xr:uid="{00000000-0005-0000-0000-0000B5020000}"/>
    <cellStyle name="Normal 3" xfId="689" xr:uid="{00000000-0005-0000-0000-0000B6020000}"/>
    <cellStyle name="Normal 3 10" xfId="690" xr:uid="{00000000-0005-0000-0000-0000B7020000}"/>
    <cellStyle name="Normal 3 11" xfId="691" xr:uid="{00000000-0005-0000-0000-0000B8020000}"/>
    <cellStyle name="Normal 3 12" xfId="692" xr:uid="{00000000-0005-0000-0000-0000B9020000}"/>
    <cellStyle name="Normal 3 13" xfId="1186" xr:uid="{00000000-0005-0000-0000-0000BA020000}"/>
    <cellStyle name="Normal 3 2" xfId="693" xr:uid="{00000000-0005-0000-0000-0000BA020000}"/>
    <cellStyle name="Normal 3 2 2" xfId="694" xr:uid="{00000000-0005-0000-0000-0000BB020000}"/>
    <cellStyle name="Normal 3 2 2 2" xfId="695" xr:uid="{00000000-0005-0000-0000-0000BC020000}"/>
    <cellStyle name="Normal 3 2 2 2 2" xfId="696" xr:uid="{00000000-0005-0000-0000-0000BD020000}"/>
    <cellStyle name="Normal 3 2 2 2 3" xfId="697" xr:uid="{00000000-0005-0000-0000-0000BE020000}"/>
    <cellStyle name="Normal 3 2 2 3" xfId="698" xr:uid="{00000000-0005-0000-0000-0000BF020000}"/>
    <cellStyle name="Normal 3 2 2 4" xfId="699" xr:uid="{00000000-0005-0000-0000-0000C0020000}"/>
    <cellStyle name="Normal 3 2 3" xfId="700" xr:uid="{00000000-0005-0000-0000-0000C1020000}"/>
    <cellStyle name="Normal 3 2 4" xfId="701" xr:uid="{00000000-0005-0000-0000-0000C2020000}"/>
    <cellStyle name="Normal 3 3" xfId="702" xr:uid="{00000000-0005-0000-0000-0000C3020000}"/>
    <cellStyle name="Normal 3 3 2" xfId="703" xr:uid="{00000000-0005-0000-0000-0000C4020000}"/>
    <cellStyle name="Normal 3 3 3" xfId="704" xr:uid="{00000000-0005-0000-0000-0000C5020000}"/>
    <cellStyle name="Normal 3 4" xfId="705" xr:uid="{00000000-0005-0000-0000-0000C6020000}"/>
    <cellStyle name="Normal 3 4 2" xfId="1187" xr:uid="{00000000-0005-0000-0000-0000C7020000}"/>
    <cellStyle name="Normal 3 5" xfId="706" xr:uid="{00000000-0005-0000-0000-0000C7020000}"/>
    <cellStyle name="Normal 3 5 2" xfId="707" xr:uid="{00000000-0005-0000-0000-0000C8020000}"/>
    <cellStyle name="Normal 3 5 3" xfId="708" xr:uid="{00000000-0005-0000-0000-0000C9020000}"/>
    <cellStyle name="Normal 3 6" xfId="709" xr:uid="{00000000-0005-0000-0000-0000CA020000}"/>
    <cellStyle name="Normal 3 7" xfId="710" xr:uid="{00000000-0005-0000-0000-0000CB020000}"/>
    <cellStyle name="Normal 3 8" xfId="711" xr:uid="{00000000-0005-0000-0000-0000CC020000}"/>
    <cellStyle name="Normal 3 9" xfId="712" xr:uid="{00000000-0005-0000-0000-0000CD020000}"/>
    <cellStyle name="Normal 4" xfId="713" xr:uid="{00000000-0005-0000-0000-0000CE020000}"/>
    <cellStyle name="Normal 4 10" xfId="714" xr:uid="{00000000-0005-0000-0000-0000CF020000}"/>
    <cellStyle name="Normal 4 10 2" xfId="715" xr:uid="{00000000-0005-0000-0000-0000D0020000}"/>
    <cellStyle name="Normal 4 10 3" xfId="716" xr:uid="{00000000-0005-0000-0000-0000D1020000}"/>
    <cellStyle name="Normal 4 11" xfId="717" xr:uid="{00000000-0005-0000-0000-0000D2020000}"/>
    <cellStyle name="Normal 4 12" xfId="718" xr:uid="{00000000-0005-0000-0000-0000D3020000}"/>
    <cellStyle name="Normal 4 2" xfId="719" xr:uid="{00000000-0005-0000-0000-0000D4020000}"/>
    <cellStyle name="Normal 4 2 2" xfId="720" xr:uid="{00000000-0005-0000-0000-0000D5020000}"/>
    <cellStyle name="Normal 4 2 2 2" xfId="721" xr:uid="{00000000-0005-0000-0000-0000D6020000}"/>
    <cellStyle name="Normal 4 2 2 3" xfId="722" xr:uid="{00000000-0005-0000-0000-0000D7020000}"/>
    <cellStyle name="Normal 4 2 3" xfId="1189" xr:uid="{00000000-0005-0000-0000-0000D9020000}"/>
    <cellStyle name="Normal 4 2 4" xfId="1190" xr:uid="{00000000-0005-0000-0000-0000DA020000}"/>
    <cellStyle name="Normal 4 2 5" xfId="1188" xr:uid="{00000000-0005-0000-0000-0000D5020000}"/>
    <cellStyle name="Normal 4 3" xfId="723" xr:uid="{00000000-0005-0000-0000-0000D8020000}"/>
    <cellStyle name="Normal 4 4" xfId="724" xr:uid="{00000000-0005-0000-0000-0000D9020000}"/>
    <cellStyle name="Normal 4 4 2" xfId="725" xr:uid="{00000000-0005-0000-0000-0000DA020000}"/>
    <cellStyle name="Normal 4 4 3" xfId="726" xr:uid="{00000000-0005-0000-0000-0000DB020000}"/>
    <cellStyle name="Normal 4 5" xfId="727" xr:uid="{00000000-0005-0000-0000-0000DC020000}"/>
    <cellStyle name="Normal 4 5 2" xfId="728" xr:uid="{00000000-0005-0000-0000-0000DD020000}"/>
    <cellStyle name="Normal 4 5 3" xfId="729" xr:uid="{00000000-0005-0000-0000-0000DE020000}"/>
    <cellStyle name="Normal 4 6" xfId="730" xr:uid="{00000000-0005-0000-0000-0000DF020000}"/>
    <cellStyle name="Normal 4 6 2" xfId="731" xr:uid="{00000000-0005-0000-0000-0000E0020000}"/>
    <cellStyle name="Normal 4 6 3" xfId="732" xr:uid="{00000000-0005-0000-0000-0000E1020000}"/>
    <cellStyle name="Normal 4 7" xfId="733" xr:uid="{00000000-0005-0000-0000-0000E2020000}"/>
    <cellStyle name="Normal 4 7 2" xfId="734" xr:uid="{00000000-0005-0000-0000-0000E3020000}"/>
    <cellStyle name="Normal 4 7 3" xfId="735" xr:uid="{00000000-0005-0000-0000-0000E4020000}"/>
    <cellStyle name="Normal 4 8" xfId="736" xr:uid="{00000000-0005-0000-0000-0000E5020000}"/>
    <cellStyle name="Normal 4 8 2" xfId="737" xr:uid="{00000000-0005-0000-0000-0000E6020000}"/>
    <cellStyle name="Normal 4 8 3" xfId="738" xr:uid="{00000000-0005-0000-0000-0000E7020000}"/>
    <cellStyle name="Normal 4 9" xfId="739" xr:uid="{00000000-0005-0000-0000-0000E8020000}"/>
    <cellStyle name="Normal 4 9 2" xfId="740" xr:uid="{00000000-0005-0000-0000-0000E9020000}"/>
    <cellStyle name="Normal 4 9 3" xfId="741" xr:uid="{00000000-0005-0000-0000-0000EA020000}"/>
    <cellStyle name="Normal 5" xfId="742" xr:uid="{00000000-0005-0000-0000-0000EB020000}"/>
    <cellStyle name="Normal 5 2" xfId="743" xr:uid="{00000000-0005-0000-0000-0000EC020000}"/>
    <cellStyle name="Normal 5 2 2" xfId="744" xr:uid="{00000000-0005-0000-0000-0000ED020000}"/>
    <cellStyle name="Normal 5 2 3" xfId="745" xr:uid="{00000000-0005-0000-0000-0000EE020000}"/>
    <cellStyle name="Normal 5 2 4" xfId="746" xr:uid="{00000000-0005-0000-0000-0000EF020000}"/>
    <cellStyle name="Normal 5 2 5" xfId="747" xr:uid="{00000000-0005-0000-0000-0000F0020000}"/>
    <cellStyle name="Normal 5 2 6" xfId="748" xr:uid="{00000000-0005-0000-0000-0000F1020000}"/>
    <cellStyle name="Normal 5 2 7" xfId="749" xr:uid="{00000000-0005-0000-0000-0000F2020000}"/>
    <cellStyle name="Normal 5 2 8" xfId="750" xr:uid="{00000000-0005-0000-0000-0000F3020000}"/>
    <cellStyle name="Normal 5 3" xfId="751" xr:uid="{00000000-0005-0000-0000-0000F4020000}"/>
    <cellStyle name="Normal 5 3 2" xfId="752" xr:uid="{00000000-0005-0000-0000-0000F5020000}"/>
    <cellStyle name="Normal 5 3 3" xfId="753" xr:uid="{00000000-0005-0000-0000-0000F6020000}"/>
    <cellStyle name="Normal 6" xfId="754" xr:uid="{00000000-0005-0000-0000-0000F7020000}"/>
    <cellStyle name="Normal 6 2" xfId="755" xr:uid="{00000000-0005-0000-0000-0000F8020000}"/>
    <cellStyle name="Normal 6 2 2" xfId="756" xr:uid="{00000000-0005-0000-0000-0000F9020000}"/>
    <cellStyle name="Normal 6 2 3" xfId="757" xr:uid="{00000000-0005-0000-0000-0000FA020000}"/>
    <cellStyle name="Normal 6 3" xfId="758" xr:uid="{00000000-0005-0000-0000-0000FB020000}"/>
    <cellStyle name="Normal 6 3 2" xfId="759" xr:uid="{00000000-0005-0000-0000-0000FC020000}"/>
    <cellStyle name="Normal 6 3 3" xfId="760" xr:uid="{00000000-0005-0000-0000-0000FD020000}"/>
    <cellStyle name="Normal 6 4" xfId="761" xr:uid="{00000000-0005-0000-0000-0000FE020000}"/>
    <cellStyle name="Normal 6 4 2" xfId="762" xr:uid="{00000000-0005-0000-0000-0000FF020000}"/>
    <cellStyle name="Normal 6 4 3" xfId="763" xr:uid="{00000000-0005-0000-0000-000000030000}"/>
    <cellStyle name="Normal 6 5" xfId="764" xr:uid="{00000000-0005-0000-0000-000001030000}"/>
    <cellStyle name="Normal 6 5 2" xfId="765" xr:uid="{00000000-0005-0000-0000-000002030000}"/>
    <cellStyle name="Normal 6 5 3" xfId="766" xr:uid="{00000000-0005-0000-0000-000003030000}"/>
    <cellStyle name="Normal 7" xfId="767" xr:uid="{00000000-0005-0000-0000-000004030000}"/>
    <cellStyle name="Normal 7 2" xfId="768" xr:uid="{00000000-0005-0000-0000-000005030000}"/>
    <cellStyle name="Normal 7 2 2" xfId="769" xr:uid="{00000000-0005-0000-0000-000006030000}"/>
    <cellStyle name="Normal 7 2 3" xfId="770" xr:uid="{00000000-0005-0000-0000-000007030000}"/>
    <cellStyle name="Normal 7 3" xfId="771" xr:uid="{00000000-0005-0000-0000-000008030000}"/>
    <cellStyle name="Normal 7 3 2" xfId="772" xr:uid="{00000000-0005-0000-0000-000009030000}"/>
    <cellStyle name="Normal 7 3 3" xfId="773" xr:uid="{00000000-0005-0000-0000-00000A030000}"/>
    <cellStyle name="Normal 7 4" xfId="774" xr:uid="{00000000-0005-0000-0000-00000B030000}"/>
    <cellStyle name="Normal 7 5" xfId="775" xr:uid="{00000000-0005-0000-0000-00000C030000}"/>
    <cellStyle name="Normal 8" xfId="776" xr:uid="{00000000-0005-0000-0000-00000D030000}"/>
    <cellStyle name="Normal 8 10" xfId="777" xr:uid="{00000000-0005-0000-0000-00000E030000}"/>
    <cellStyle name="Normal 8 10 2" xfId="778" xr:uid="{00000000-0005-0000-0000-00000F030000}"/>
    <cellStyle name="Normal 8 10 3" xfId="779" xr:uid="{00000000-0005-0000-0000-000010030000}"/>
    <cellStyle name="Normal 8 11" xfId="780" xr:uid="{00000000-0005-0000-0000-000011030000}"/>
    <cellStyle name="Normal 8 11 2" xfId="781" xr:uid="{00000000-0005-0000-0000-000012030000}"/>
    <cellStyle name="Normal 8 11 3" xfId="782" xr:uid="{00000000-0005-0000-0000-000013030000}"/>
    <cellStyle name="Normal 8 12" xfId="783" xr:uid="{00000000-0005-0000-0000-000014030000}"/>
    <cellStyle name="Normal 8 12 2" xfId="784" xr:uid="{00000000-0005-0000-0000-000015030000}"/>
    <cellStyle name="Normal 8 12 3" xfId="785" xr:uid="{00000000-0005-0000-0000-000016030000}"/>
    <cellStyle name="Normal 8 13" xfId="786" xr:uid="{00000000-0005-0000-0000-000017030000}"/>
    <cellStyle name="Normal 8 13 2" xfId="787" xr:uid="{00000000-0005-0000-0000-000018030000}"/>
    <cellStyle name="Normal 8 13 3" xfId="788" xr:uid="{00000000-0005-0000-0000-000019030000}"/>
    <cellStyle name="Normal 8 14" xfId="789" xr:uid="{00000000-0005-0000-0000-00001A030000}"/>
    <cellStyle name="Normal 8 14 2" xfId="790" xr:uid="{00000000-0005-0000-0000-00001B030000}"/>
    <cellStyle name="Normal 8 14 3" xfId="791" xr:uid="{00000000-0005-0000-0000-00001C030000}"/>
    <cellStyle name="Normal 8 15" xfId="792" xr:uid="{00000000-0005-0000-0000-00001D030000}"/>
    <cellStyle name="Normal 8 15 2" xfId="793" xr:uid="{00000000-0005-0000-0000-00001E030000}"/>
    <cellStyle name="Normal 8 15 3" xfId="794" xr:uid="{00000000-0005-0000-0000-00001F030000}"/>
    <cellStyle name="Normal 8 2" xfId="795" xr:uid="{00000000-0005-0000-0000-000020030000}"/>
    <cellStyle name="Normal 8 2 2" xfId="796" xr:uid="{00000000-0005-0000-0000-000021030000}"/>
    <cellStyle name="Normal 8 2 3" xfId="797" xr:uid="{00000000-0005-0000-0000-000022030000}"/>
    <cellStyle name="Normal 8 3" xfId="798" xr:uid="{00000000-0005-0000-0000-000023030000}"/>
    <cellStyle name="Normal 8 3 2" xfId="799" xr:uid="{00000000-0005-0000-0000-000024030000}"/>
    <cellStyle name="Normal 8 3 2 2" xfId="800" xr:uid="{00000000-0005-0000-0000-000025030000}"/>
    <cellStyle name="Normal 8 3 2 3" xfId="801" xr:uid="{00000000-0005-0000-0000-000026030000}"/>
    <cellStyle name="Normal 8 3 3" xfId="802" xr:uid="{00000000-0005-0000-0000-000027030000}"/>
    <cellStyle name="Normal 8 3 3 2" xfId="803" xr:uid="{00000000-0005-0000-0000-000028030000}"/>
    <cellStyle name="Normal 8 3 3 3" xfId="804" xr:uid="{00000000-0005-0000-0000-000029030000}"/>
    <cellStyle name="Normal 8 3 4" xfId="805" xr:uid="{00000000-0005-0000-0000-00002A030000}"/>
    <cellStyle name="Normal 8 3 4 2" xfId="806" xr:uid="{00000000-0005-0000-0000-00002B030000}"/>
    <cellStyle name="Normal 8 3 4 3" xfId="807" xr:uid="{00000000-0005-0000-0000-00002C030000}"/>
    <cellStyle name="Normal 8 3 5" xfId="808" xr:uid="{00000000-0005-0000-0000-00002D030000}"/>
    <cellStyle name="Normal 8 3 5 2" xfId="809" xr:uid="{00000000-0005-0000-0000-00002E030000}"/>
    <cellStyle name="Normal 8 3 5 3" xfId="810" xr:uid="{00000000-0005-0000-0000-00002F030000}"/>
    <cellStyle name="Normal 8 3 6" xfId="811" xr:uid="{00000000-0005-0000-0000-000030030000}"/>
    <cellStyle name="Normal 8 3 6 2" xfId="812" xr:uid="{00000000-0005-0000-0000-000031030000}"/>
    <cellStyle name="Normal 8 3 6 3" xfId="813" xr:uid="{00000000-0005-0000-0000-000032030000}"/>
    <cellStyle name="Normal 8 3 7" xfId="814" xr:uid="{00000000-0005-0000-0000-000033030000}"/>
    <cellStyle name="Normal 8 3 8" xfId="815" xr:uid="{00000000-0005-0000-0000-000034030000}"/>
    <cellStyle name="Normal 8 4" xfId="816" xr:uid="{00000000-0005-0000-0000-000035030000}"/>
    <cellStyle name="Normal 8 4 2" xfId="817" xr:uid="{00000000-0005-0000-0000-000036030000}"/>
    <cellStyle name="Normal 8 4 2 2" xfId="818" xr:uid="{00000000-0005-0000-0000-000037030000}"/>
    <cellStyle name="Normal 8 4 2 3" xfId="819" xr:uid="{00000000-0005-0000-0000-000038030000}"/>
    <cellStyle name="Normal 8 4 3" xfId="820" xr:uid="{00000000-0005-0000-0000-000039030000}"/>
    <cellStyle name="Normal 8 4 3 2" xfId="821" xr:uid="{00000000-0005-0000-0000-00003A030000}"/>
    <cellStyle name="Normal 8 4 3 3" xfId="822" xr:uid="{00000000-0005-0000-0000-00003B030000}"/>
    <cellStyle name="Normal 8 4 4" xfId="823" xr:uid="{00000000-0005-0000-0000-00003C030000}"/>
    <cellStyle name="Normal 8 4 4 2" xfId="824" xr:uid="{00000000-0005-0000-0000-00003D030000}"/>
    <cellStyle name="Normal 8 4 4 3" xfId="825" xr:uid="{00000000-0005-0000-0000-00003E030000}"/>
    <cellStyle name="Normal 8 4 5" xfId="826" xr:uid="{00000000-0005-0000-0000-00003F030000}"/>
    <cellStyle name="Normal 8 4 5 2" xfId="827" xr:uid="{00000000-0005-0000-0000-000040030000}"/>
    <cellStyle name="Normal 8 4 5 3" xfId="828" xr:uid="{00000000-0005-0000-0000-000041030000}"/>
    <cellStyle name="Normal 8 4 6" xfId="829" xr:uid="{00000000-0005-0000-0000-000042030000}"/>
    <cellStyle name="Normal 8 4 6 2" xfId="830" xr:uid="{00000000-0005-0000-0000-000043030000}"/>
    <cellStyle name="Normal 8 4 6 3" xfId="831" xr:uid="{00000000-0005-0000-0000-000044030000}"/>
    <cellStyle name="Normal 8 4 7" xfId="832" xr:uid="{00000000-0005-0000-0000-000045030000}"/>
    <cellStyle name="Normal 8 4 8" xfId="833" xr:uid="{00000000-0005-0000-0000-000046030000}"/>
    <cellStyle name="Normal 8 5" xfId="834" xr:uid="{00000000-0005-0000-0000-000047030000}"/>
    <cellStyle name="Normal 8 5 2" xfId="835" xr:uid="{00000000-0005-0000-0000-000048030000}"/>
    <cellStyle name="Normal 8 5 2 2" xfId="836" xr:uid="{00000000-0005-0000-0000-000049030000}"/>
    <cellStyle name="Normal 8 5 2 3" xfId="837" xr:uid="{00000000-0005-0000-0000-00004A030000}"/>
    <cellStyle name="Normal 8 5 3" xfId="838" xr:uid="{00000000-0005-0000-0000-00004B030000}"/>
    <cellStyle name="Normal 8 5 3 2" xfId="839" xr:uid="{00000000-0005-0000-0000-00004C030000}"/>
    <cellStyle name="Normal 8 5 3 3" xfId="840" xr:uid="{00000000-0005-0000-0000-00004D030000}"/>
    <cellStyle name="Normal 8 5 4" xfId="841" xr:uid="{00000000-0005-0000-0000-00004E030000}"/>
    <cellStyle name="Normal 8 5 4 2" xfId="842" xr:uid="{00000000-0005-0000-0000-00004F030000}"/>
    <cellStyle name="Normal 8 5 4 3" xfId="843" xr:uid="{00000000-0005-0000-0000-000050030000}"/>
    <cellStyle name="Normal 8 5 5" xfId="844" xr:uid="{00000000-0005-0000-0000-000051030000}"/>
    <cellStyle name="Normal 8 5 5 2" xfId="845" xr:uid="{00000000-0005-0000-0000-000052030000}"/>
    <cellStyle name="Normal 8 5 5 3" xfId="846" xr:uid="{00000000-0005-0000-0000-000053030000}"/>
    <cellStyle name="Normal 8 5 6" xfId="847" xr:uid="{00000000-0005-0000-0000-000054030000}"/>
    <cellStyle name="Normal 8 5 6 2" xfId="848" xr:uid="{00000000-0005-0000-0000-000055030000}"/>
    <cellStyle name="Normal 8 5 6 3" xfId="849" xr:uid="{00000000-0005-0000-0000-000056030000}"/>
    <cellStyle name="Normal 8 5 7" xfId="850" xr:uid="{00000000-0005-0000-0000-000057030000}"/>
    <cellStyle name="Normal 8 5 8" xfId="851" xr:uid="{00000000-0005-0000-0000-000058030000}"/>
    <cellStyle name="Normal 8 6" xfId="852" xr:uid="{00000000-0005-0000-0000-000059030000}"/>
    <cellStyle name="Normal 8 6 2" xfId="853" xr:uid="{00000000-0005-0000-0000-00005A030000}"/>
    <cellStyle name="Normal 8 6 3" xfId="854" xr:uid="{00000000-0005-0000-0000-00005B030000}"/>
    <cellStyle name="Normal 8 7" xfId="855" xr:uid="{00000000-0005-0000-0000-00005C030000}"/>
    <cellStyle name="Normal 8 7 2" xfId="856" xr:uid="{00000000-0005-0000-0000-00005D030000}"/>
    <cellStyle name="Normal 8 7 3" xfId="857" xr:uid="{00000000-0005-0000-0000-00005E030000}"/>
    <cellStyle name="Normal 8 8" xfId="858" xr:uid="{00000000-0005-0000-0000-00005F030000}"/>
    <cellStyle name="Normal 8 8 2" xfId="859" xr:uid="{00000000-0005-0000-0000-000060030000}"/>
    <cellStyle name="Normal 8 8 3" xfId="860" xr:uid="{00000000-0005-0000-0000-000061030000}"/>
    <cellStyle name="Normal 8 9" xfId="861" xr:uid="{00000000-0005-0000-0000-000062030000}"/>
    <cellStyle name="Normal 8 9 2" xfId="862" xr:uid="{00000000-0005-0000-0000-000063030000}"/>
    <cellStyle name="Normal 8 9 3" xfId="863" xr:uid="{00000000-0005-0000-0000-000064030000}"/>
    <cellStyle name="Normal 9" xfId="864" xr:uid="{00000000-0005-0000-0000-000065030000}"/>
    <cellStyle name="Normal 9 2" xfId="865" xr:uid="{00000000-0005-0000-0000-000066030000}"/>
    <cellStyle name="Normal 9 3" xfId="866" xr:uid="{00000000-0005-0000-0000-000067030000}"/>
    <cellStyle name="Normál_8gradk" xfId="867" xr:uid="{00000000-0005-0000-0000-000068030000}"/>
    <cellStyle name="Normal_C-E-Rc-Rs" xfId="868" xr:uid="{00000000-0005-0000-0000-000069030000}"/>
    <cellStyle name="Normal_Hoja1" xfId="869" xr:uid="{00000000-0005-0000-0000-00006A030000}"/>
    <cellStyle name="Normal_RES5_1" xfId="870" xr:uid="{00000000-0005-0000-0000-00006B030000}"/>
    <cellStyle name="Notas 10 2" xfId="871" xr:uid="{00000000-0005-0000-0000-00006C030000}"/>
    <cellStyle name="Notas 10 2 2" xfId="1191" xr:uid="{00000000-0005-0000-0000-00006F030000}"/>
    <cellStyle name="Notas 10 3" xfId="872" xr:uid="{00000000-0005-0000-0000-00006D030000}"/>
    <cellStyle name="Notas 10 3 2" xfId="1192" xr:uid="{00000000-0005-0000-0000-000070030000}"/>
    <cellStyle name="Notas 10 4" xfId="873" xr:uid="{00000000-0005-0000-0000-00006E030000}"/>
    <cellStyle name="Notas 10 4 2" xfId="1193" xr:uid="{00000000-0005-0000-0000-000071030000}"/>
    <cellStyle name="Notas 10 5" xfId="874" xr:uid="{00000000-0005-0000-0000-00006F030000}"/>
    <cellStyle name="Notas 10 5 2" xfId="1194" xr:uid="{00000000-0005-0000-0000-000072030000}"/>
    <cellStyle name="Notas 10 6" xfId="875" xr:uid="{00000000-0005-0000-0000-000070030000}"/>
    <cellStyle name="Notas 10 6 2" xfId="1195" xr:uid="{00000000-0005-0000-0000-000073030000}"/>
    <cellStyle name="Notas 11 2" xfId="876" xr:uid="{00000000-0005-0000-0000-000071030000}"/>
    <cellStyle name="Notas 11 2 2" xfId="1196" xr:uid="{00000000-0005-0000-0000-000074030000}"/>
    <cellStyle name="Notas 11 3" xfId="877" xr:uid="{00000000-0005-0000-0000-000072030000}"/>
    <cellStyle name="Notas 11 3 2" xfId="1197" xr:uid="{00000000-0005-0000-0000-000075030000}"/>
    <cellStyle name="Notas 11 4" xfId="878" xr:uid="{00000000-0005-0000-0000-000073030000}"/>
    <cellStyle name="Notas 11 4 2" xfId="1198" xr:uid="{00000000-0005-0000-0000-000076030000}"/>
    <cellStyle name="Notas 11 5" xfId="879" xr:uid="{00000000-0005-0000-0000-000074030000}"/>
    <cellStyle name="Notas 11 5 2" xfId="1199" xr:uid="{00000000-0005-0000-0000-000077030000}"/>
    <cellStyle name="Notas 11 6" xfId="880" xr:uid="{00000000-0005-0000-0000-000075030000}"/>
    <cellStyle name="Notas 11 6 2" xfId="1200" xr:uid="{00000000-0005-0000-0000-000078030000}"/>
    <cellStyle name="Notas 12 2" xfId="881" xr:uid="{00000000-0005-0000-0000-000076030000}"/>
    <cellStyle name="Notas 12 2 2" xfId="1201" xr:uid="{00000000-0005-0000-0000-000079030000}"/>
    <cellStyle name="Notas 12 3" xfId="882" xr:uid="{00000000-0005-0000-0000-000077030000}"/>
    <cellStyle name="Notas 12 3 2" xfId="1202" xr:uid="{00000000-0005-0000-0000-00007A030000}"/>
    <cellStyle name="Notas 12 4" xfId="883" xr:uid="{00000000-0005-0000-0000-000078030000}"/>
    <cellStyle name="Notas 12 4 2" xfId="1203" xr:uid="{00000000-0005-0000-0000-00007B030000}"/>
    <cellStyle name="Notas 12 5" xfId="884" xr:uid="{00000000-0005-0000-0000-000079030000}"/>
    <cellStyle name="Notas 12 5 2" xfId="1204" xr:uid="{00000000-0005-0000-0000-00007C030000}"/>
    <cellStyle name="Notas 12 6" xfId="885" xr:uid="{00000000-0005-0000-0000-00007A030000}"/>
    <cellStyle name="Notas 12 6 2" xfId="1205" xr:uid="{00000000-0005-0000-0000-00007D030000}"/>
    <cellStyle name="Notas 13 2" xfId="886" xr:uid="{00000000-0005-0000-0000-00007B030000}"/>
    <cellStyle name="Notas 13 2 2" xfId="1206" xr:uid="{00000000-0005-0000-0000-00007E030000}"/>
    <cellStyle name="Notas 13 3" xfId="887" xr:uid="{00000000-0005-0000-0000-00007C030000}"/>
    <cellStyle name="Notas 13 3 2" xfId="1207" xr:uid="{00000000-0005-0000-0000-00007F030000}"/>
    <cellStyle name="Notas 13 4" xfId="888" xr:uid="{00000000-0005-0000-0000-00007D030000}"/>
    <cellStyle name="Notas 13 4 2" xfId="1208" xr:uid="{00000000-0005-0000-0000-000080030000}"/>
    <cellStyle name="Notas 13 5" xfId="889" xr:uid="{00000000-0005-0000-0000-00007E030000}"/>
    <cellStyle name="Notas 13 5 2" xfId="1209" xr:uid="{00000000-0005-0000-0000-000081030000}"/>
    <cellStyle name="Notas 13 6" xfId="890" xr:uid="{00000000-0005-0000-0000-00007F030000}"/>
    <cellStyle name="Notas 13 6 2" xfId="1210" xr:uid="{00000000-0005-0000-0000-000082030000}"/>
    <cellStyle name="Notas 14 2" xfId="891" xr:uid="{00000000-0005-0000-0000-000080030000}"/>
    <cellStyle name="Notas 14 2 2" xfId="1211" xr:uid="{00000000-0005-0000-0000-000083030000}"/>
    <cellStyle name="Notas 14 3" xfId="892" xr:uid="{00000000-0005-0000-0000-000081030000}"/>
    <cellStyle name="Notas 14 3 2" xfId="1212" xr:uid="{00000000-0005-0000-0000-000084030000}"/>
    <cellStyle name="Notas 14 4" xfId="893" xr:uid="{00000000-0005-0000-0000-000082030000}"/>
    <cellStyle name="Notas 14 4 2" xfId="1213" xr:uid="{00000000-0005-0000-0000-000085030000}"/>
    <cellStyle name="Notas 14 5" xfId="894" xr:uid="{00000000-0005-0000-0000-000083030000}"/>
    <cellStyle name="Notas 14 5 2" xfId="1214" xr:uid="{00000000-0005-0000-0000-000086030000}"/>
    <cellStyle name="Notas 14 6" xfId="895" xr:uid="{00000000-0005-0000-0000-000084030000}"/>
    <cellStyle name="Notas 14 6 2" xfId="1215" xr:uid="{00000000-0005-0000-0000-000087030000}"/>
    <cellStyle name="Notas 15 2" xfId="896" xr:uid="{00000000-0005-0000-0000-000085030000}"/>
    <cellStyle name="Notas 15 2 2" xfId="1216" xr:uid="{00000000-0005-0000-0000-000088030000}"/>
    <cellStyle name="Notas 15 3" xfId="897" xr:uid="{00000000-0005-0000-0000-000086030000}"/>
    <cellStyle name="Notas 15 3 2" xfId="1217" xr:uid="{00000000-0005-0000-0000-000089030000}"/>
    <cellStyle name="Notas 15 4" xfId="898" xr:uid="{00000000-0005-0000-0000-000087030000}"/>
    <cellStyle name="Notas 15 4 2" xfId="1218" xr:uid="{00000000-0005-0000-0000-00008A030000}"/>
    <cellStyle name="Notas 15 5" xfId="899" xr:uid="{00000000-0005-0000-0000-000088030000}"/>
    <cellStyle name="Notas 15 5 2" xfId="1219" xr:uid="{00000000-0005-0000-0000-00008B030000}"/>
    <cellStyle name="Notas 15 6" xfId="900" xr:uid="{00000000-0005-0000-0000-000089030000}"/>
    <cellStyle name="Notas 15 6 2" xfId="1220" xr:uid="{00000000-0005-0000-0000-00008C030000}"/>
    <cellStyle name="Notas 16 2" xfId="901" xr:uid="{00000000-0005-0000-0000-00008A030000}"/>
    <cellStyle name="Notas 16 2 2" xfId="1221" xr:uid="{00000000-0005-0000-0000-00008D030000}"/>
    <cellStyle name="Notas 16 3" xfId="902" xr:uid="{00000000-0005-0000-0000-00008B030000}"/>
    <cellStyle name="Notas 16 3 2" xfId="1222" xr:uid="{00000000-0005-0000-0000-00008E030000}"/>
    <cellStyle name="Notas 16 4" xfId="903" xr:uid="{00000000-0005-0000-0000-00008C030000}"/>
    <cellStyle name="Notas 16 4 2" xfId="1223" xr:uid="{00000000-0005-0000-0000-00008F030000}"/>
    <cellStyle name="Notas 16 5" xfId="904" xr:uid="{00000000-0005-0000-0000-00008D030000}"/>
    <cellStyle name="Notas 16 5 2" xfId="1224" xr:uid="{00000000-0005-0000-0000-000090030000}"/>
    <cellStyle name="Notas 16 6" xfId="905" xr:uid="{00000000-0005-0000-0000-00008E030000}"/>
    <cellStyle name="Notas 16 6 2" xfId="1225" xr:uid="{00000000-0005-0000-0000-000091030000}"/>
    <cellStyle name="Notas 17 2" xfId="906" xr:uid="{00000000-0005-0000-0000-00008F030000}"/>
    <cellStyle name="Notas 17 2 2" xfId="1226" xr:uid="{00000000-0005-0000-0000-000092030000}"/>
    <cellStyle name="Notas 17 3" xfId="907" xr:uid="{00000000-0005-0000-0000-000090030000}"/>
    <cellStyle name="Notas 17 3 2" xfId="1227" xr:uid="{00000000-0005-0000-0000-000093030000}"/>
    <cellStyle name="Notas 17 4" xfId="908" xr:uid="{00000000-0005-0000-0000-000091030000}"/>
    <cellStyle name="Notas 17 4 2" xfId="1228" xr:uid="{00000000-0005-0000-0000-000094030000}"/>
    <cellStyle name="Notas 17 5" xfId="909" xr:uid="{00000000-0005-0000-0000-000092030000}"/>
    <cellStyle name="Notas 17 5 2" xfId="1229" xr:uid="{00000000-0005-0000-0000-000095030000}"/>
    <cellStyle name="Notas 17 6" xfId="910" xr:uid="{00000000-0005-0000-0000-000093030000}"/>
    <cellStyle name="Notas 17 6 2" xfId="1230" xr:uid="{00000000-0005-0000-0000-000096030000}"/>
    <cellStyle name="Notas 18 2" xfId="911" xr:uid="{00000000-0005-0000-0000-000094030000}"/>
    <cellStyle name="Notas 18 2 2" xfId="1231" xr:uid="{00000000-0005-0000-0000-000097030000}"/>
    <cellStyle name="Notas 18 3" xfId="912" xr:uid="{00000000-0005-0000-0000-000095030000}"/>
    <cellStyle name="Notas 18 3 2" xfId="1232" xr:uid="{00000000-0005-0000-0000-000098030000}"/>
    <cellStyle name="Notas 18 4" xfId="913" xr:uid="{00000000-0005-0000-0000-000096030000}"/>
    <cellStyle name="Notas 18 4 2" xfId="1233" xr:uid="{00000000-0005-0000-0000-000099030000}"/>
    <cellStyle name="Notas 18 5" xfId="914" xr:uid="{00000000-0005-0000-0000-000097030000}"/>
    <cellStyle name="Notas 18 5 2" xfId="1234" xr:uid="{00000000-0005-0000-0000-00009A030000}"/>
    <cellStyle name="Notas 18 6" xfId="915" xr:uid="{00000000-0005-0000-0000-000098030000}"/>
    <cellStyle name="Notas 18 6 2" xfId="1235" xr:uid="{00000000-0005-0000-0000-00009B030000}"/>
    <cellStyle name="Notas 19 2" xfId="916" xr:uid="{00000000-0005-0000-0000-000099030000}"/>
    <cellStyle name="Notas 19 2 2" xfId="1236" xr:uid="{00000000-0005-0000-0000-00009C030000}"/>
    <cellStyle name="Notas 19 3" xfId="917" xr:uid="{00000000-0005-0000-0000-00009A030000}"/>
    <cellStyle name="Notas 19 3 2" xfId="1237" xr:uid="{00000000-0005-0000-0000-00009D030000}"/>
    <cellStyle name="Notas 19 4" xfId="918" xr:uid="{00000000-0005-0000-0000-00009B030000}"/>
    <cellStyle name="Notas 19 4 2" xfId="1238" xr:uid="{00000000-0005-0000-0000-00009E030000}"/>
    <cellStyle name="Notas 19 5" xfId="919" xr:uid="{00000000-0005-0000-0000-00009C030000}"/>
    <cellStyle name="Notas 19 5 2" xfId="1239" xr:uid="{00000000-0005-0000-0000-00009F030000}"/>
    <cellStyle name="Notas 19 6" xfId="920" xr:uid="{00000000-0005-0000-0000-00009D030000}"/>
    <cellStyle name="Notas 19 6 2" xfId="1240" xr:uid="{00000000-0005-0000-0000-0000A0030000}"/>
    <cellStyle name="Notas 2 10" xfId="921" xr:uid="{00000000-0005-0000-0000-00009E030000}"/>
    <cellStyle name="Notas 2 10 2" xfId="1241" xr:uid="{00000000-0005-0000-0000-0000A1030000}"/>
    <cellStyle name="Notas 2 11" xfId="922" xr:uid="{00000000-0005-0000-0000-00009F030000}"/>
    <cellStyle name="Notas 2 11 2" xfId="1242" xr:uid="{00000000-0005-0000-0000-0000A2030000}"/>
    <cellStyle name="Notas 2 2" xfId="923" xr:uid="{00000000-0005-0000-0000-0000A0030000}"/>
    <cellStyle name="Notas 2 2 2" xfId="1243" xr:uid="{00000000-0005-0000-0000-0000A3030000}"/>
    <cellStyle name="Notas 2 3" xfId="924" xr:uid="{00000000-0005-0000-0000-0000A1030000}"/>
    <cellStyle name="Notas 2 3 2" xfId="1244" xr:uid="{00000000-0005-0000-0000-0000A4030000}"/>
    <cellStyle name="Notas 2 4" xfId="925" xr:uid="{00000000-0005-0000-0000-0000A2030000}"/>
    <cellStyle name="Notas 2 4 2" xfId="1245" xr:uid="{00000000-0005-0000-0000-0000A5030000}"/>
    <cellStyle name="Notas 2 5" xfId="926" xr:uid="{00000000-0005-0000-0000-0000A3030000}"/>
    <cellStyle name="Notas 2 5 2" xfId="1246" xr:uid="{00000000-0005-0000-0000-0000A6030000}"/>
    <cellStyle name="Notas 2 6" xfId="927" xr:uid="{00000000-0005-0000-0000-0000A4030000}"/>
    <cellStyle name="Notas 2 6 2" xfId="1247" xr:uid="{00000000-0005-0000-0000-0000A7030000}"/>
    <cellStyle name="Notas 2 7" xfId="928" xr:uid="{00000000-0005-0000-0000-0000A5030000}"/>
    <cellStyle name="Notas 2 7 2" xfId="1248" xr:uid="{00000000-0005-0000-0000-0000A8030000}"/>
    <cellStyle name="Notas 2 8" xfId="929" xr:uid="{00000000-0005-0000-0000-0000A6030000}"/>
    <cellStyle name="Notas 2 8 2" xfId="1249" xr:uid="{00000000-0005-0000-0000-0000A9030000}"/>
    <cellStyle name="Notas 2 9" xfId="930" xr:uid="{00000000-0005-0000-0000-0000A7030000}"/>
    <cellStyle name="Notas 2 9 2" xfId="1250" xr:uid="{00000000-0005-0000-0000-0000AA030000}"/>
    <cellStyle name="Notas 20 2" xfId="931" xr:uid="{00000000-0005-0000-0000-0000A8030000}"/>
    <cellStyle name="Notas 20 2 2" xfId="1251" xr:uid="{00000000-0005-0000-0000-0000AB030000}"/>
    <cellStyle name="Notas 20 3" xfId="932" xr:uid="{00000000-0005-0000-0000-0000A9030000}"/>
    <cellStyle name="Notas 20 3 2" xfId="1252" xr:uid="{00000000-0005-0000-0000-0000AC030000}"/>
    <cellStyle name="Notas 20 4" xfId="933" xr:uid="{00000000-0005-0000-0000-0000AA030000}"/>
    <cellStyle name="Notas 20 4 2" xfId="1253" xr:uid="{00000000-0005-0000-0000-0000AD030000}"/>
    <cellStyle name="Notas 20 5" xfId="934" xr:uid="{00000000-0005-0000-0000-0000AB030000}"/>
    <cellStyle name="Notas 20 5 2" xfId="1254" xr:uid="{00000000-0005-0000-0000-0000AE030000}"/>
    <cellStyle name="Notas 20 6" xfId="935" xr:uid="{00000000-0005-0000-0000-0000AC030000}"/>
    <cellStyle name="Notas 20 6 2" xfId="1255" xr:uid="{00000000-0005-0000-0000-0000AF030000}"/>
    <cellStyle name="Notas 21 2" xfId="936" xr:uid="{00000000-0005-0000-0000-0000AD030000}"/>
    <cellStyle name="Notas 21 2 2" xfId="1256" xr:uid="{00000000-0005-0000-0000-0000B0030000}"/>
    <cellStyle name="Notas 21 3" xfId="937" xr:uid="{00000000-0005-0000-0000-0000AE030000}"/>
    <cellStyle name="Notas 21 3 2" xfId="1257" xr:uid="{00000000-0005-0000-0000-0000B1030000}"/>
    <cellStyle name="Notas 21 4" xfId="938" xr:uid="{00000000-0005-0000-0000-0000AF030000}"/>
    <cellStyle name="Notas 21 4 2" xfId="1258" xr:uid="{00000000-0005-0000-0000-0000B2030000}"/>
    <cellStyle name="Notas 21 5" xfId="939" xr:uid="{00000000-0005-0000-0000-0000B0030000}"/>
    <cellStyle name="Notas 21 5 2" xfId="1259" xr:uid="{00000000-0005-0000-0000-0000B3030000}"/>
    <cellStyle name="Notas 21 6" xfId="940" xr:uid="{00000000-0005-0000-0000-0000B1030000}"/>
    <cellStyle name="Notas 21 6 2" xfId="1260" xr:uid="{00000000-0005-0000-0000-0000B4030000}"/>
    <cellStyle name="Notas 22 2" xfId="941" xr:uid="{00000000-0005-0000-0000-0000B2030000}"/>
    <cellStyle name="Notas 22 2 2" xfId="1261" xr:uid="{00000000-0005-0000-0000-0000B5030000}"/>
    <cellStyle name="Notas 22 3" xfId="942" xr:uid="{00000000-0005-0000-0000-0000B3030000}"/>
    <cellStyle name="Notas 22 3 2" xfId="1262" xr:uid="{00000000-0005-0000-0000-0000B6030000}"/>
    <cellStyle name="Notas 22 4" xfId="943" xr:uid="{00000000-0005-0000-0000-0000B4030000}"/>
    <cellStyle name="Notas 22 4 2" xfId="1263" xr:uid="{00000000-0005-0000-0000-0000B7030000}"/>
    <cellStyle name="Notas 22 5" xfId="944" xr:uid="{00000000-0005-0000-0000-0000B5030000}"/>
    <cellStyle name="Notas 22 5 2" xfId="1264" xr:uid="{00000000-0005-0000-0000-0000B8030000}"/>
    <cellStyle name="Notas 22 6" xfId="945" xr:uid="{00000000-0005-0000-0000-0000B6030000}"/>
    <cellStyle name="Notas 22 6 2" xfId="1265" xr:uid="{00000000-0005-0000-0000-0000B9030000}"/>
    <cellStyle name="Notas 23 2" xfId="946" xr:uid="{00000000-0005-0000-0000-0000B7030000}"/>
    <cellStyle name="Notas 23 2 2" xfId="1266" xr:uid="{00000000-0005-0000-0000-0000BA030000}"/>
    <cellStyle name="Notas 23 3" xfId="947" xr:uid="{00000000-0005-0000-0000-0000B8030000}"/>
    <cellStyle name="Notas 23 3 2" xfId="1267" xr:uid="{00000000-0005-0000-0000-0000BB030000}"/>
    <cellStyle name="Notas 23 4" xfId="948" xr:uid="{00000000-0005-0000-0000-0000B9030000}"/>
    <cellStyle name="Notas 23 4 2" xfId="1268" xr:uid="{00000000-0005-0000-0000-0000BC030000}"/>
    <cellStyle name="Notas 23 5" xfId="949" xr:uid="{00000000-0005-0000-0000-0000BA030000}"/>
    <cellStyle name="Notas 23 5 2" xfId="1269" xr:uid="{00000000-0005-0000-0000-0000BD030000}"/>
    <cellStyle name="Notas 23 6" xfId="950" xr:uid="{00000000-0005-0000-0000-0000BB030000}"/>
    <cellStyle name="Notas 23 6 2" xfId="1270" xr:uid="{00000000-0005-0000-0000-0000BE030000}"/>
    <cellStyle name="Notas 24 2" xfId="951" xr:uid="{00000000-0005-0000-0000-0000BC030000}"/>
    <cellStyle name="Notas 24 2 2" xfId="1271" xr:uid="{00000000-0005-0000-0000-0000BF030000}"/>
    <cellStyle name="Notas 24 3" xfId="952" xr:uid="{00000000-0005-0000-0000-0000BD030000}"/>
    <cellStyle name="Notas 24 3 2" xfId="1272" xr:uid="{00000000-0005-0000-0000-0000C0030000}"/>
    <cellStyle name="Notas 24 4" xfId="953" xr:uid="{00000000-0005-0000-0000-0000BE030000}"/>
    <cellStyle name="Notas 24 4 2" xfId="1273" xr:uid="{00000000-0005-0000-0000-0000C1030000}"/>
    <cellStyle name="Notas 24 5" xfId="954" xr:uid="{00000000-0005-0000-0000-0000BF030000}"/>
    <cellStyle name="Notas 24 5 2" xfId="1274" xr:uid="{00000000-0005-0000-0000-0000C2030000}"/>
    <cellStyle name="Notas 24 6" xfId="955" xr:uid="{00000000-0005-0000-0000-0000C0030000}"/>
    <cellStyle name="Notas 24 6 2" xfId="1275" xr:uid="{00000000-0005-0000-0000-0000C3030000}"/>
    <cellStyle name="Notas 25 2" xfId="956" xr:uid="{00000000-0005-0000-0000-0000C1030000}"/>
    <cellStyle name="Notas 25 2 2" xfId="1276" xr:uid="{00000000-0005-0000-0000-0000C4030000}"/>
    <cellStyle name="Notas 25 3" xfId="957" xr:uid="{00000000-0005-0000-0000-0000C2030000}"/>
    <cellStyle name="Notas 25 3 2" xfId="1277" xr:uid="{00000000-0005-0000-0000-0000C5030000}"/>
    <cellStyle name="Notas 25 4" xfId="958" xr:uid="{00000000-0005-0000-0000-0000C3030000}"/>
    <cellStyle name="Notas 25 4 2" xfId="1278" xr:uid="{00000000-0005-0000-0000-0000C6030000}"/>
    <cellStyle name="Notas 25 5" xfId="959" xr:uid="{00000000-0005-0000-0000-0000C4030000}"/>
    <cellStyle name="Notas 25 5 2" xfId="1279" xr:uid="{00000000-0005-0000-0000-0000C7030000}"/>
    <cellStyle name="Notas 25 6" xfId="960" xr:uid="{00000000-0005-0000-0000-0000C5030000}"/>
    <cellStyle name="Notas 25 6 2" xfId="1280" xr:uid="{00000000-0005-0000-0000-0000C8030000}"/>
    <cellStyle name="Notas 26 2" xfId="961" xr:uid="{00000000-0005-0000-0000-0000C6030000}"/>
    <cellStyle name="Notas 26 2 2" xfId="1281" xr:uid="{00000000-0005-0000-0000-0000C9030000}"/>
    <cellStyle name="Notas 26 3" xfId="962" xr:uid="{00000000-0005-0000-0000-0000C7030000}"/>
    <cellStyle name="Notas 26 3 2" xfId="1282" xr:uid="{00000000-0005-0000-0000-0000CA030000}"/>
    <cellStyle name="Notas 26 4" xfId="963" xr:uid="{00000000-0005-0000-0000-0000C8030000}"/>
    <cellStyle name="Notas 26 4 2" xfId="1283" xr:uid="{00000000-0005-0000-0000-0000CB030000}"/>
    <cellStyle name="Notas 26 5" xfId="964" xr:uid="{00000000-0005-0000-0000-0000C9030000}"/>
    <cellStyle name="Notas 26 5 2" xfId="1284" xr:uid="{00000000-0005-0000-0000-0000CC030000}"/>
    <cellStyle name="Notas 26 6" xfId="965" xr:uid="{00000000-0005-0000-0000-0000CA030000}"/>
    <cellStyle name="Notas 26 6 2" xfId="1285" xr:uid="{00000000-0005-0000-0000-0000CD030000}"/>
    <cellStyle name="Notas 27 2" xfId="966" xr:uid="{00000000-0005-0000-0000-0000CB030000}"/>
    <cellStyle name="Notas 27 2 2" xfId="1286" xr:uid="{00000000-0005-0000-0000-0000CE030000}"/>
    <cellStyle name="Notas 27 3" xfId="967" xr:uid="{00000000-0005-0000-0000-0000CC030000}"/>
    <cellStyle name="Notas 27 3 2" xfId="1287" xr:uid="{00000000-0005-0000-0000-0000CF030000}"/>
    <cellStyle name="Notas 27 4" xfId="968" xr:uid="{00000000-0005-0000-0000-0000CD030000}"/>
    <cellStyle name="Notas 27 4 2" xfId="1288" xr:uid="{00000000-0005-0000-0000-0000D0030000}"/>
    <cellStyle name="Notas 27 5" xfId="969" xr:uid="{00000000-0005-0000-0000-0000CE030000}"/>
    <cellStyle name="Notas 27 5 2" xfId="1289" xr:uid="{00000000-0005-0000-0000-0000D1030000}"/>
    <cellStyle name="Notas 28 2" xfId="970" xr:uid="{00000000-0005-0000-0000-0000CF030000}"/>
    <cellStyle name="Notas 28 2 2" xfId="1290" xr:uid="{00000000-0005-0000-0000-0000D2030000}"/>
    <cellStyle name="Notas 28 3" xfId="971" xr:uid="{00000000-0005-0000-0000-0000D0030000}"/>
    <cellStyle name="Notas 28 3 2" xfId="1291" xr:uid="{00000000-0005-0000-0000-0000D3030000}"/>
    <cellStyle name="Notas 29 2" xfId="972" xr:uid="{00000000-0005-0000-0000-0000D1030000}"/>
    <cellStyle name="Notas 29 2 2" xfId="1292" xr:uid="{00000000-0005-0000-0000-0000D4030000}"/>
    <cellStyle name="Notas 29 3" xfId="973" xr:uid="{00000000-0005-0000-0000-0000D2030000}"/>
    <cellStyle name="Notas 29 3 2" xfId="1293" xr:uid="{00000000-0005-0000-0000-0000D5030000}"/>
    <cellStyle name="Notas 3 2" xfId="974" xr:uid="{00000000-0005-0000-0000-0000D3030000}"/>
    <cellStyle name="Notas 3 2 2" xfId="1294" xr:uid="{00000000-0005-0000-0000-0000D6030000}"/>
    <cellStyle name="Notas 3 3" xfId="975" xr:uid="{00000000-0005-0000-0000-0000D4030000}"/>
    <cellStyle name="Notas 3 3 2" xfId="1295" xr:uid="{00000000-0005-0000-0000-0000D7030000}"/>
    <cellStyle name="Notas 3 4" xfId="976" xr:uid="{00000000-0005-0000-0000-0000D5030000}"/>
    <cellStyle name="Notas 3 4 2" xfId="1296" xr:uid="{00000000-0005-0000-0000-0000D8030000}"/>
    <cellStyle name="Notas 3 5" xfId="977" xr:uid="{00000000-0005-0000-0000-0000D6030000}"/>
    <cellStyle name="Notas 3 5 2" xfId="1297" xr:uid="{00000000-0005-0000-0000-0000D9030000}"/>
    <cellStyle name="Notas 3 6" xfId="978" xr:uid="{00000000-0005-0000-0000-0000D7030000}"/>
    <cellStyle name="Notas 3 6 2" xfId="1298" xr:uid="{00000000-0005-0000-0000-0000DA030000}"/>
    <cellStyle name="Notas 4 2" xfId="979" xr:uid="{00000000-0005-0000-0000-0000D8030000}"/>
    <cellStyle name="Notas 4 2 2" xfId="1299" xr:uid="{00000000-0005-0000-0000-0000DB030000}"/>
    <cellStyle name="Notas 4 3" xfId="980" xr:uid="{00000000-0005-0000-0000-0000D9030000}"/>
    <cellStyle name="Notas 4 3 2" xfId="1300" xr:uid="{00000000-0005-0000-0000-0000DC030000}"/>
    <cellStyle name="Notas 4 4" xfId="981" xr:uid="{00000000-0005-0000-0000-0000DA030000}"/>
    <cellStyle name="Notas 4 4 2" xfId="1301" xr:uid="{00000000-0005-0000-0000-0000DD030000}"/>
    <cellStyle name="Notas 4 5" xfId="982" xr:uid="{00000000-0005-0000-0000-0000DB030000}"/>
    <cellStyle name="Notas 4 5 2" xfId="1302" xr:uid="{00000000-0005-0000-0000-0000DE030000}"/>
    <cellStyle name="Notas 4 6" xfId="983" xr:uid="{00000000-0005-0000-0000-0000DC030000}"/>
    <cellStyle name="Notas 4 6 2" xfId="1303" xr:uid="{00000000-0005-0000-0000-0000DF030000}"/>
    <cellStyle name="Notas 5 2" xfId="984" xr:uid="{00000000-0005-0000-0000-0000DD030000}"/>
    <cellStyle name="Notas 5 2 2" xfId="1304" xr:uid="{00000000-0005-0000-0000-0000E0030000}"/>
    <cellStyle name="Notas 5 3" xfId="985" xr:uid="{00000000-0005-0000-0000-0000DE030000}"/>
    <cellStyle name="Notas 5 3 2" xfId="1305" xr:uid="{00000000-0005-0000-0000-0000E1030000}"/>
    <cellStyle name="Notas 5 4" xfId="986" xr:uid="{00000000-0005-0000-0000-0000DF030000}"/>
    <cellStyle name="Notas 5 4 2" xfId="1306" xr:uid="{00000000-0005-0000-0000-0000E2030000}"/>
    <cellStyle name="Notas 5 5" xfId="987" xr:uid="{00000000-0005-0000-0000-0000E0030000}"/>
    <cellStyle name="Notas 5 5 2" xfId="1307" xr:uid="{00000000-0005-0000-0000-0000E3030000}"/>
    <cellStyle name="Notas 5 6" xfId="988" xr:uid="{00000000-0005-0000-0000-0000E1030000}"/>
    <cellStyle name="Notas 5 6 2" xfId="1308" xr:uid="{00000000-0005-0000-0000-0000E4030000}"/>
    <cellStyle name="Notas 6 2" xfId="989" xr:uid="{00000000-0005-0000-0000-0000E2030000}"/>
    <cellStyle name="Notas 6 2 2" xfId="1309" xr:uid="{00000000-0005-0000-0000-0000E5030000}"/>
    <cellStyle name="Notas 6 3" xfId="990" xr:uid="{00000000-0005-0000-0000-0000E3030000}"/>
    <cellStyle name="Notas 6 3 2" xfId="1310" xr:uid="{00000000-0005-0000-0000-0000E6030000}"/>
    <cellStyle name="Notas 6 4" xfId="991" xr:uid="{00000000-0005-0000-0000-0000E4030000}"/>
    <cellStyle name="Notas 6 4 2" xfId="1311" xr:uid="{00000000-0005-0000-0000-0000E7030000}"/>
    <cellStyle name="Notas 6 5" xfId="992" xr:uid="{00000000-0005-0000-0000-0000E5030000}"/>
    <cellStyle name="Notas 6 5 2" xfId="1312" xr:uid="{00000000-0005-0000-0000-0000E8030000}"/>
    <cellStyle name="Notas 6 6" xfId="993" xr:uid="{00000000-0005-0000-0000-0000E6030000}"/>
    <cellStyle name="Notas 6 6 2" xfId="1313" xr:uid="{00000000-0005-0000-0000-0000E9030000}"/>
    <cellStyle name="Notas 7 2" xfId="994" xr:uid="{00000000-0005-0000-0000-0000E7030000}"/>
    <cellStyle name="Notas 7 2 2" xfId="1314" xr:uid="{00000000-0005-0000-0000-0000EA030000}"/>
    <cellStyle name="Notas 7 3" xfId="995" xr:uid="{00000000-0005-0000-0000-0000E8030000}"/>
    <cellStyle name="Notas 7 3 2" xfId="1315" xr:uid="{00000000-0005-0000-0000-0000EB030000}"/>
    <cellStyle name="Notas 7 4" xfId="996" xr:uid="{00000000-0005-0000-0000-0000E9030000}"/>
    <cellStyle name="Notas 7 4 2" xfId="1316" xr:uid="{00000000-0005-0000-0000-0000EC030000}"/>
    <cellStyle name="Notas 7 5" xfId="997" xr:uid="{00000000-0005-0000-0000-0000EA030000}"/>
    <cellStyle name="Notas 7 5 2" xfId="1317" xr:uid="{00000000-0005-0000-0000-0000ED030000}"/>
    <cellStyle name="Notas 7 6" xfId="998" xr:uid="{00000000-0005-0000-0000-0000EB030000}"/>
    <cellStyle name="Notas 7 6 2" xfId="1318" xr:uid="{00000000-0005-0000-0000-0000EE030000}"/>
    <cellStyle name="Notas 8 2" xfId="999" xr:uid="{00000000-0005-0000-0000-0000EC030000}"/>
    <cellStyle name="Notas 8 2 2" xfId="1319" xr:uid="{00000000-0005-0000-0000-0000EF030000}"/>
    <cellStyle name="Notas 8 3" xfId="1000" xr:uid="{00000000-0005-0000-0000-0000ED030000}"/>
    <cellStyle name="Notas 8 3 2" xfId="1320" xr:uid="{00000000-0005-0000-0000-0000F0030000}"/>
    <cellStyle name="Notas 8 4" xfId="1001" xr:uid="{00000000-0005-0000-0000-0000EE030000}"/>
    <cellStyle name="Notas 8 4 2" xfId="1321" xr:uid="{00000000-0005-0000-0000-0000F1030000}"/>
    <cellStyle name="Notas 8 5" xfId="1002" xr:uid="{00000000-0005-0000-0000-0000EF030000}"/>
    <cellStyle name="Notas 8 5 2" xfId="1322" xr:uid="{00000000-0005-0000-0000-0000F2030000}"/>
    <cellStyle name="Notas 8 6" xfId="1003" xr:uid="{00000000-0005-0000-0000-0000F0030000}"/>
    <cellStyle name="Notas 8 6 2" xfId="1323" xr:uid="{00000000-0005-0000-0000-0000F3030000}"/>
    <cellStyle name="Notas 9 2" xfId="1004" xr:uid="{00000000-0005-0000-0000-0000F1030000}"/>
    <cellStyle name="Notas 9 2 2" xfId="1324" xr:uid="{00000000-0005-0000-0000-0000F4030000}"/>
    <cellStyle name="Notas 9 3" xfId="1005" xr:uid="{00000000-0005-0000-0000-0000F2030000}"/>
    <cellStyle name="Notas 9 3 2" xfId="1325" xr:uid="{00000000-0005-0000-0000-0000F5030000}"/>
    <cellStyle name="Notas 9 4" xfId="1006" xr:uid="{00000000-0005-0000-0000-0000F3030000}"/>
    <cellStyle name="Notas 9 4 2" xfId="1326" xr:uid="{00000000-0005-0000-0000-0000F6030000}"/>
    <cellStyle name="Notas 9 5" xfId="1007" xr:uid="{00000000-0005-0000-0000-0000F4030000}"/>
    <cellStyle name="Notas 9 5 2" xfId="1327" xr:uid="{00000000-0005-0000-0000-0000F7030000}"/>
    <cellStyle name="Notas 9 6" xfId="1008" xr:uid="{00000000-0005-0000-0000-0000F5030000}"/>
    <cellStyle name="Notas 9 6 2" xfId="1328" xr:uid="{00000000-0005-0000-0000-0000F8030000}"/>
    <cellStyle name="Note" xfId="1009" xr:uid="{00000000-0005-0000-0000-0000F6030000}"/>
    <cellStyle name="Note 10 2" xfId="1010" xr:uid="{00000000-0005-0000-0000-0000F7030000}"/>
    <cellStyle name="Note 10 3" xfId="1011" xr:uid="{00000000-0005-0000-0000-0000F8030000}"/>
    <cellStyle name="Note 10 4" xfId="1012" xr:uid="{00000000-0005-0000-0000-0000F9030000}"/>
    <cellStyle name="Note 10 5" xfId="1013" xr:uid="{00000000-0005-0000-0000-0000FA030000}"/>
    <cellStyle name="Note 10 6" xfId="1014" xr:uid="{00000000-0005-0000-0000-0000FB030000}"/>
    <cellStyle name="Note 10 7" xfId="1015" xr:uid="{00000000-0005-0000-0000-0000FC030000}"/>
    <cellStyle name="Note 11 2" xfId="1016" xr:uid="{00000000-0005-0000-0000-0000FD030000}"/>
    <cellStyle name="Note 11 3" xfId="1017" xr:uid="{00000000-0005-0000-0000-0000FE030000}"/>
    <cellStyle name="Note 11 4" xfId="1018" xr:uid="{00000000-0005-0000-0000-0000FF030000}"/>
    <cellStyle name="Note 11 5" xfId="1019" xr:uid="{00000000-0005-0000-0000-000000040000}"/>
    <cellStyle name="Note 11 6" xfId="1020" xr:uid="{00000000-0005-0000-0000-000001040000}"/>
    <cellStyle name="Note 12 2" xfId="1021" xr:uid="{00000000-0005-0000-0000-000002040000}"/>
    <cellStyle name="Note 12 3" xfId="1022" xr:uid="{00000000-0005-0000-0000-000003040000}"/>
    <cellStyle name="Note 12 4" xfId="1023" xr:uid="{00000000-0005-0000-0000-000004040000}"/>
    <cellStyle name="Note 12 5" xfId="1024" xr:uid="{00000000-0005-0000-0000-000005040000}"/>
    <cellStyle name="Note 13 2" xfId="1025" xr:uid="{00000000-0005-0000-0000-000006040000}"/>
    <cellStyle name="Note 14 2" xfId="1026" xr:uid="{00000000-0005-0000-0000-000007040000}"/>
    <cellStyle name="Note 15 2" xfId="1027" xr:uid="{00000000-0005-0000-0000-000008040000}"/>
    <cellStyle name="Note 2" xfId="1028" xr:uid="{00000000-0005-0000-0000-000009040000}"/>
    <cellStyle name="Note 2 2" xfId="1029" xr:uid="{00000000-0005-0000-0000-00000A040000}"/>
    <cellStyle name="Note 2 2 2" xfId="1030" xr:uid="{00000000-0005-0000-0000-00000B040000}"/>
    <cellStyle name="Note 2 2 3" xfId="1031" xr:uid="{00000000-0005-0000-0000-00000C040000}"/>
    <cellStyle name="Note 2 3" xfId="1032" xr:uid="{00000000-0005-0000-0000-00000D040000}"/>
    <cellStyle name="Note 2 4" xfId="1033" xr:uid="{00000000-0005-0000-0000-00000E040000}"/>
    <cellStyle name="Note 2 5" xfId="1034" xr:uid="{00000000-0005-0000-0000-00000F040000}"/>
    <cellStyle name="Note 2 6" xfId="1035" xr:uid="{00000000-0005-0000-0000-000010040000}"/>
    <cellStyle name="Note 2 7" xfId="1036" xr:uid="{00000000-0005-0000-0000-000011040000}"/>
    <cellStyle name="Note 2 8" xfId="1037" xr:uid="{00000000-0005-0000-0000-000012040000}"/>
    <cellStyle name="Note 3 2" xfId="1038" xr:uid="{00000000-0005-0000-0000-000013040000}"/>
    <cellStyle name="Note 3 3" xfId="1039" xr:uid="{00000000-0005-0000-0000-000014040000}"/>
    <cellStyle name="Note 3 4" xfId="1040" xr:uid="{00000000-0005-0000-0000-000015040000}"/>
    <cellStyle name="Note 3 5" xfId="1041" xr:uid="{00000000-0005-0000-0000-000016040000}"/>
    <cellStyle name="Note 3 6" xfId="1042" xr:uid="{00000000-0005-0000-0000-000017040000}"/>
    <cellStyle name="Note 3 7" xfId="1043" xr:uid="{00000000-0005-0000-0000-000018040000}"/>
    <cellStyle name="Note 3 8" xfId="1044" xr:uid="{00000000-0005-0000-0000-000019040000}"/>
    <cellStyle name="Note 4 2" xfId="1045" xr:uid="{00000000-0005-0000-0000-00001A040000}"/>
    <cellStyle name="Note 4 3" xfId="1046" xr:uid="{00000000-0005-0000-0000-00001B040000}"/>
    <cellStyle name="Note 4 4" xfId="1047" xr:uid="{00000000-0005-0000-0000-00001C040000}"/>
    <cellStyle name="Note 4 5" xfId="1048" xr:uid="{00000000-0005-0000-0000-00001D040000}"/>
    <cellStyle name="Note 4 6" xfId="1049" xr:uid="{00000000-0005-0000-0000-00001E040000}"/>
    <cellStyle name="Note 4 7" xfId="1050" xr:uid="{00000000-0005-0000-0000-00001F040000}"/>
    <cellStyle name="Note 4 8" xfId="1051" xr:uid="{00000000-0005-0000-0000-000020040000}"/>
    <cellStyle name="Note 5 2" xfId="1052" xr:uid="{00000000-0005-0000-0000-000021040000}"/>
    <cellStyle name="Note 5 3" xfId="1053" xr:uid="{00000000-0005-0000-0000-000022040000}"/>
    <cellStyle name="Note 5 4" xfId="1054" xr:uid="{00000000-0005-0000-0000-000023040000}"/>
    <cellStyle name="Note 5 5" xfId="1055" xr:uid="{00000000-0005-0000-0000-000024040000}"/>
    <cellStyle name="Note 5 6" xfId="1056" xr:uid="{00000000-0005-0000-0000-000025040000}"/>
    <cellStyle name="Note 5 7" xfId="1057" xr:uid="{00000000-0005-0000-0000-000026040000}"/>
    <cellStyle name="Note 5 8" xfId="1058" xr:uid="{00000000-0005-0000-0000-000027040000}"/>
    <cellStyle name="Note 6 2" xfId="1059" xr:uid="{00000000-0005-0000-0000-000028040000}"/>
    <cellStyle name="Note 6 3" xfId="1060" xr:uid="{00000000-0005-0000-0000-000029040000}"/>
    <cellStyle name="Note 6 4" xfId="1061" xr:uid="{00000000-0005-0000-0000-00002A040000}"/>
    <cellStyle name="Note 6 5" xfId="1062" xr:uid="{00000000-0005-0000-0000-00002B040000}"/>
    <cellStyle name="Note 6 6" xfId="1063" xr:uid="{00000000-0005-0000-0000-00002C040000}"/>
    <cellStyle name="Note 6 7" xfId="1064" xr:uid="{00000000-0005-0000-0000-00002D040000}"/>
    <cellStyle name="Note 6 8" xfId="1065" xr:uid="{00000000-0005-0000-0000-00002E040000}"/>
    <cellStyle name="Note 7 2" xfId="1066" xr:uid="{00000000-0005-0000-0000-00002F040000}"/>
    <cellStyle name="Note 7 3" xfId="1067" xr:uid="{00000000-0005-0000-0000-000030040000}"/>
    <cellStyle name="Note 7 4" xfId="1068" xr:uid="{00000000-0005-0000-0000-000031040000}"/>
    <cellStyle name="Note 7 5" xfId="1069" xr:uid="{00000000-0005-0000-0000-000032040000}"/>
    <cellStyle name="Note 7 6" xfId="1070" xr:uid="{00000000-0005-0000-0000-000033040000}"/>
    <cellStyle name="Note 7 7" xfId="1071" xr:uid="{00000000-0005-0000-0000-000034040000}"/>
    <cellStyle name="Note 7 8" xfId="1072" xr:uid="{00000000-0005-0000-0000-000035040000}"/>
    <cellStyle name="Note 8 2" xfId="1073" xr:uid="{00000000-0005-0000-0000-000036040000}"/>
    <cellStyle name="Note 8 3" xfId="1074" xr:uid="{00000000-0005-0000-0000-000037040000}"/>
    <cellStyle name="Note 8 4" xfId="1075" xr:uid="{00000000-0005-0000-0000-000038040000}"/>
    <cellStyle name="Note 8 5" xfId="1076" xr:uid="{00000000-0005-0000-0000-000039040000}"/>
    <cellStyle name="Note 8 6" xfId="1077" xr:uid="{00000000-0005-0000-0000-00003A040000}"/>
    <cellStyle name="Note 8 7" xfId="1078" xr:uid="{00000000-0005-0000-0000-00003B040000}"/>
    <cellStyle name="Note 8 8" xfId="1079" xr:uid="{00000000-0005-0000-0000-00003C040000}"/>
    <cellStyle name="Note 9 2" xfId="1080" xr:uid="{00000000-0005-0000-0000-00003D040000}"/>
    <cellStyle name="Note 9 3" xfId="1081" xr:uid="{00000000-0005-0000-0000-00003E040000}"/>
    <cellStyle name="Note 9 4" xfId="1082" xr:uid="{00000000-0005-0000-0000-00003F040000}"/>
    <cellStyle name="Note 9 5" xfId="1083" xr:uid="{00000000-0005-0000-0000-000040040000}"/>
    <cellStyle name="Note 9 6" xfId="1084" xr:uid="{00000000-0005-0000-0000-000041040000}"/>
    <cellStyle name="Note 9 7" xfId="1085" xr:uid="{00000000-0005-0000-0000-000042040000}"/>
    <cellStyle name="Note 9 8" xfId="1086" xr:uid="{00000000-0005-0000-0000-000043040000}"/>
    <cellStyle name="Output" xfId="1087" xr:uid="{00000000-0005-0000-0000-000044040000}"/>
    <cellStyle name="Percent 2" xfId="1088" xr:uid="{00000000-0005-0000-0000-000045040000}"/>
    <cellStyle name="Percent 2 2" xfId="1089" xr:uid="{00000000-0005-0000-0000-000046040000}"/>
    <cellStyle name="Percent 2 3" xfId="1090" xr:uid="{00000000-0005-0000-0000-000047040000}"/>
    <cellStyle name="Percent 2 4" xfId="1091" xr:uid="{00000000-0005-0000-0000-000048040000}"/>
    <cellStyle name="Percent 3" xfId="1092" xr:uid="{00000000-0005-0000-0000-000049040000}"/>
    <cellStyle name="Percent_country-CDElec" xfId="1093" xr:uid="{00000000-0005-0000-0000-00004A040000}"/>
    <cellStyle name="Porcentual 2" xfId="1094" xr:uid="{00000000-0005-0000-0000-00004B040000}"/>
    <cellStyle name="Prozent_SubCatperStud" xfId="1095" xr:uid="{00000000-0005-0000-0000-00004C040000}"/>
    <cellStyle name="row" xfId="1096" xr:uid="{00000000-0005-0000-0000-00004D040000}"/>
    <cellStyle name="row 2" xfId="1097" xr:uid="{00000000-0005-0000-0000-00004E040000}"/>
    <cellStyle name="row 3" xfId="1098" xr:uid="{00000000-0005-0000-0000-00004F040000}"/>
    <cellStyle name="row 4" xfId="1099" xr:uid="{00000000-0005-0000-0000-000050040000}"/>
    <cellStyle name="row 5" xfId="1100" xr:uid="{00000000-0005-0000-0000-000051040000}"/>
    <cellStyle name="row 6" xfId="1101" xr:uid="{00000000-0005-0000-0000-000052040000}"/>
    <cellStyle name="row 7" xfId="1102" xr:uid="{00000000-0005-0000-0000-000053040000}"/>
    <cellStyle name="row 8" xfId="1103" xr:uid="{00000000-0005-0000-0000-000054040000}"/>
    <cellStyle name="row 9" xfId="1104" xr:uid="{00000000-0005-0000-0000-000055040000}"/>
    <cellStyle name="RowCodes" xfId="1105" xr:uid="{00000000-0005-0000-0000-000056040000}"/>
    <cellStyle name="Row-Col Headings" xfId="1106" xr:uid="{00000000-0005-0000-0000-000057040000}"/>
    <cellStyle name="RowTitles" xfId="1107" xr:uid="{00000000-0005-0000-0000-000058040000}"/>
    <cellStyle name="RowTitles 2" xfId="1108" xr:uid="{00000000-0005-0000-0000-000059040000}"/>
    <cellStyle name="RowTitles 3" xfId="1109" xr:uid="{00000000-0005-0000-0000-00005A040000}"/>
    <cellStyle name="RowTitles 4" xfId="1110" xr:uid="{00000000-0005-0000-0000-00005B040000}"/>
    <cellStyle name="RowTitles 5" xfId="1111" xr:uid="{00000000-0005-0000-0000-00005C040000}"/>
    <cellStyle name="RowTitles 6" xfId="1112" xr:uid="{00000000-0005-0000-0000-00005D040000}"/>
    <cellStyle name="RowTitles 7" xfId="1113" xr:uid="{00000000-0005-0000-0000-00005E040000}"/>
    <cellStyle name="RowTitles1-Detail" xfId="1114" xr:uid="{00000000-0005-0000-0000-00005F040000}"/>
    <cellStyle name="RowTitles-Col2" xfId="1115" xr:uid="{00000000-0005-0000-0000-000060040000}"/>
    <cellStyle name="RowTitles-Col2 2" xfId="1116" xr:uid="{00000000-0005-0000-0000-000061040000}"/>
    <cellStyle name="RowTitles-Col2 3" xfId="1117" xr:uid="{00000000-0005-0000-0000-000062040000}"/>
    <cellStyle name="RowTitles-Col2 4" xfId="1118" xr:uid="{00000000-0005-0000-0000-000063040000}"/>
    <cellStyle name="RowTitles-Col2 5" xfId="1119" xr:uid="{00000000-0005-0000-0000-000064040000}"/>
    <cellStyle name="RowTitles-Col2 6" xfId="1120" xr:uid="{00000000-0005-0000-0000-000065040000}"/>
    <cellStyle name="RowTitles-Col2 7" xfId="1121" xr:uid="{00000000-0005-0000-0000-000066040000}"/>
    <cellStyle name="RowTitles-Detail" xfId="1122" xr:uid="{00000000-0005-0000-0000-000067040000}"/>
    <cellStyle name="RowTitles-Detail 2" xfId="1123" xr:uid="{00000000-0005-0000-0000-000068040000}"/>
    <cellStyle name="RowTitles-Detail 3" xfId="1124" xr:uid="{00000000-0005-0000-0000-000069040000}"/>
    <cellStyle name="RowTitles-Detail 4" xfId="1125" xr:uid="{00000000-0005-0000-0000-00006A040000}"/>
    <cellStyle name="RowTitles-Detail 5" xfId="1126" xr:uid="{00000000-0005-0000-0000-00006B040000}"/>
    <cellStyle name="RowTitles-Detail 6" xfId="1127" xr:uid="{00000000-0005-0000-0000-00006C040000}"/>
    <cellStyle name="RowTitles-Detail 7" xfId="1128" xr:uid="{00000000-0005-0000-0000-00006D040000}"/>
    <cellStyle name="Standaard_Blad1" xfId="1129" xr:uid="{00000000-0005-0000-0000-00006E040000}"/>
    <cellStyle name="Standard_DIAGRAM" xfId="1130" xr:uid="{00000000-0005-0000-0000-00006F040000}"/>
    <cellStyle name="Sub-titles" xfId="1131" xr:uid="{00000000-0005-0000-0000-000070040000}"/>
    <cellStyle name="Sub-titles Cols" xfId="1132" xr:uid="{00000000-0005-0000-0000-000071040000}"/>
    <cellStyle name="Sub-titles rows" xfId="1133" xr:uid="{00000000-0005-0000-0000-000072040000}"/>
    <cellStyle name="Table No." xfId="1134" xr:uid="{00000000-0005-0000-0000-000073040000}"/>
    <cellStyle name="Table Title" xfId="1135" xr:uid="{00000000-0005-0000-0000-000074040000}"/>
    <cellStyle name="temp" xfId="1136" xr:uid="{00000000-0005-0000-0000-000075040000}"/>
    <cellStyle name="Title" xfId="1137" xr:uid="{00000000-0005-0000-0000-000076040000}"/>
    <cellStyle name="title1" xfId="1138" xr:uid="{00000000-0005-0000-0000-000077040000}"/>
    <cellStyle name="Titles" xfId="1139" xr:uid="{00000000-0005-0000-0000-000078040000}"/>
    <cellStyle name="Total 2" xfId="1140" xr:uid="{00000000-0005-0000-0000-000079040000}"/>
    <cellStyle name="Total 3" xfId="1141" xr:uid="{00000000-0005-0000-0000-00007A040000}"/>
    <cellStyle name="Tusental (0)_Blad2" xfId="1142" xr:uid="{00000000-0005-0000-0000-00007B040000}"/>
    <cellStyle name="Tusental_Blad2" xfId="1143" xr:uid="{00000000-0005-0000-0000-00007C040000}"/>
    <cellStyle name="Valuta (0)_Blad2" xfId="1144" xr:uid="{00000000-0005-0000-0000-00007D040000}"/>
    <cellStyle name="Valuta_Blad2" xfId="1145" xr:uid="{00000000-0005-0000-0000-00007E040000}"/>
    <cellStyle name="Währung [0]_DIAGRAM" xfId="1146" xr:uid="{00000000-0005-0000-0000-00007F040000}"/>
    <cellStyle name="Währung_DIAGRAM" xfId="1147" xr:uid="{00000000-0005-0000-0000-000080040000}"/>
    <cellStyle name="Warning Text" xfId="1148" xr:uid="{00000000-0005-0000-0000-000081040000}"/>
    <cellStyle name="Warning Text 2" xfId="1149" xr:uid="{00000000-0005-0000-0000-000082040000}"/>
    <cellStyle name="표준_T_A8(통계청_검증결과)" xfId="1150" xr:uid="{00000000-0005-0000-0000-000083040000}"/>
    <cellStyle name="標準_法務省担当表（eigo ） " xfId="1151" xr:uid="{00000000-0005-0000-0000-000084040000}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laxian.mec.es/Mis%20documentos/LOCAL/C98-99/especi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aptada tit"/>
      <sheetName val="at titu"/>
      <sheetName val="tit básica"/>
      <sheetName val="tit infanti"/>
      <sheetName val="f.profesional adaptada"/>
      <sheetName val="aprendizaje de tareas"/>
      <sheetName val="especial básica"/>
      <sheetName val="especial infantil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>
            <v>31</v>
          </cell>
          <cell r="D6">
            <v>100</v>
          </cell>
          <cell r="E6">
            <v>163</v>
          </cell>
          <cell r="F6">
            <v>133</v>
          </cell>
          <cell r="G6">
            <v>157</v>
          </cell>
          <cell r="H6">
            <v>166</v>
          </cell>
          <cell r="I6">
            <v>168</v>
          </cell>
          <cell r="J6">
            <v>203</v>
          </cell>
          <cell r="K6">
            <v>199</v>
          </cell>
        </row>
        <row r="7">
          <cell r="C7">
            <v>16</v>
          </cell>
          <cell r="D7">
            <v>19</v>
          </cell>
          <cell r="E7">
            <v>21</v>
          </cell>
          <cell r="F7">
            <v>20</v>
          </cell>
          <cell r="G7">
            <v>28</v>
          </cell>
          <cell r="H7">
            <v>30</v>
          </cell>
          <cell r="I7">
            <v>24</v>
          </cell>
          <cell r="J7">
            <v>28</v>
          </cell>
          <cell r="K7">
            <v>34</v>
          </cell>
        </row>
        <row r="8">
          <cell r="C8">
            <v>7</v>
          </cell>
          <cell r="D8">
            <v>13</v>
          </cell>
          <cell r="E8">
            <v>8</v>
          </cell>
          <cell r="F8">
            <v>8</v>
          </cell>
          <cell r="G8">
            <v>15</v>
          </cell>
          <cell r="H8">
            <v>9</v>
          </cell>
          <cell r="I8">
            <v>15</v>
          </cell>
          <cell r="J8">
            <v>26</v>
          </cell>
          <cell r="K8">
            <v>31</v>
          </cell>
        </row>
        <row r="9">
          <cell r="C9">
            <v>7</v>
          </cell>
          <cell r="D9">
            <v>19</v>
          </cell>
          <cell r="E9">
            <v>16</v>
          </cell>
          <cell r="F9">
            <v>16</v>
          </cell>
          <cell r="G9">
            <v>24</v>
          </cell>
          <cell r="H9">
            <v>23</v>
          </cell>
          <cell r="I9">
            <v>25</v>
          </cell>
          <cell r="J9">
            <v>24</v>
          </cell>
          <cell r="K9">
            <v>22</v>
          </cell>
        </row>
        <row r="10">
          <cell r="C10">
            <v>25</v>
          </cell>
          <cell r="D10">
            <v>42</v>
          </cell>
          <cell r="E10">
            <v>29</v>
          </cell>
          <cell r="F10">
            <v>35</v>
          </cell>
          <cell r="G10">
            <v>37</v>
          </cell>
          <cell r="H10">
            <v>42</v>
          </cell>
          <cell r="I10">
            <v>50</v>
          </cell>
          <cell r="J10">
            <v>48</v>
          </cell>
          <cell r="K10">
            <v>21</v>
          </cell>
        </row>
        <row r="11">
          <cell r="C11">
            <v>3</v>
          </cell>
          <cell r="D11">
            <v>3</v>
          </cell>
          <cell r="E11">
            <v>7</v>
          </cell>
          <cell r="F11">
            <v>6</v>
          </cell>
          <cell r="G11">
            <v>10</v>
          </cell>
          <cell r="H11">
            <v>13</v>
          </cell>
          <cell r="I11">
            <v>5</v>
          </cell>
          <cell r="J11">
            <v>11</v>
          </cell>
          <cell r="K11">
            <v>15</v>
          </cell>
        </row>
        <row r="12">
          <cell r="C12">
            <v>16</v>
          </cell>
          <cell r="D12">
            <v>21</v>
          </cell>
          <cell r="E12">
            <v>22</v>
          </cell>
          <cell r="F12">
            <v>36</v>
          </cell>
          <cell r="G12">
            <v>44</v>
          </cell>
          <cell r="H12">
            <v>38</v>
          </cell>
          <cell r="I12">
            <v>38</v>
          </cell>
          <cell r="J12">
            <v>48</v>
          </cell>
          <cell r="K12">
            <v>58</v>
          </cell>
        </row>
        <row r="13">
          <cell r="C13">
            <v>21</v>
          </cell>
          <cell r="D13">
            <v>24</v>
          </cell>
          <cell r="E13">
            <v>29</v>
          </cell>
          <cell r="F13">
            <v>32</v>
          </cell>
          <cell r="G13">
            <v>40</v>
          </cell>
          <cell r="H13">
            <v>43</v>
          </cell>
          <cell r="I13">
            <v>29</v>
          </cell>
          <cell r="J13">
            <v>49</v>
          </cell>
          <cell r="K13">
            <v>48</v>
          </cell>
        </row>
        <row r="14">
          <cell r="C14">
            <v>1</v>
          </cell>
          <cell r="D14">
            <v>108</v>
          </cell>
          <cell r="E14">
            <v>148</v>
          </cell>
          <cell r="F14">
            <v>161</v>
          </cell>
          <cell r="G14">
            <v>211</v>
          </cell>
          <cell r="H14">
            <v>205</v>
          </cell>
          <cell r="I14">
            <v>250</v>
          </cell>
          <cell r="J14">
            <v>281</v>
          </cell>
          <cell r="K14">
            <v>318</v>
          </cell>
        </row>
        <row r="15">
          <cell r="C15">
            <v>39</v>
          </cell>
          <cell r="D15">
            <v>93</v>
          </cell>
          <cell r="E15">
            <v>100</v>
          </cell>
          <cell r="F15">
            <v>120</v>
          </cell>
          <cell r="G15">
            <v>131</v>
          </cell>
          <cell r="H15">
            <v>121</v>
          </cell>
          <cell r="I15">
            <v>126</v>
          </cell>
          <cell r="J15">
            <v>118</v>
          </cell>
          <cell r="K15">
            <v>134</v>
          </cell>
        </row>
        <row r="16">
          <cell r="C16">
            <v>8</v>
          </cell>
          <cell r="D16">
            <v>14</v>
          </cell>
          <cell r="E16">
            <v>16</v>
          </cell>
          <cell r="F16">
            <v>21</v>
          </cell>
          <cell r="G16">
            <v>11</v>
          </cell>
          <cell r="H16">
            <v>21</v>
          </cell>
          <cell r="I16">
            <v>20</v>
          </cell>
          <cell r="J16">
            <v>22</v>
          </cell>
          <cell r="K16">
            <v>19</v>
          </cell>
        </row>
        <row r="17">
          <cell r="C17">
            <v>28</v>
          </cell>
          <cell r="D17">
            <v>30</v>
          </cell>
          <cell r="E17">
            <v>23</v>
          </cell>
          <cell r="F17">
            <v>36</v>
          </cell>
          <cell r="G17">
            <v>31</v>
          </cell>
          <cell r="H17">
            <v>35</v>
          </cell>
          <cell r="I17">
            <v>32</v>
          </cell>
          <cell r="J17">
            <v>50</v>
          </cell>
          <cell r="K17">
            <v>53</v>
          </cell>
        </row>
        <row r="18">
          <cell r="C18">
            <v>124</v>
          </cell>
          <cell r="D18">
            <v>81</v>
          </cell>
          <cell r="E18">
            <v>105</v>
          </cell>
          <cell r="F18">
            <v>116</v>
          </cell>
          <cell r="G18">
            <v>137</v>
          </cell>
          <cell r="H18">
            <v>164</v>
          </cell>
          <cell r="I18">
            <v>159</v>
          </cell>
          <cell r="J18">
            <v>182</v>
          </cell>
          <cell r="K18">
            <v>211</v>
          </cell>
        </row>
        <row r="19">
          <cell r="C19">
            <v>15</v>
          </cell>
          <cell r="D19">
            <v>19</v>
          </cell>
          <cell r="E19">
            <v>19</v>
          </cell>
          <cell r="F19">
            <v>33</v>
          </cell>
          <cell r="G19">
            <v>23</v>
          </cell>
          <cell r="H19">
            <v>35</v>
          </cell>
          <cell r="I19">
            <v>28</v>
          </cell>
          <cell r="J19">
            <v>32</v>
          </cell>
          <cell r="K19">
            <v>20</v>
          </cell>
        </row>
        <row r="20">
          <cell r="C20">
            <v>1</v>
          </cell>
          <cell r="D20">
            <v>2</v>
          </cell>
          <cell r="E20">
            <v>4</v>
          </cell>
          <cell r="F20">
            <v>3</v>
          </cell>
          <cell r="G20">
            <v>8</v>
          </cell>
          <cell r="H20">
            <v>5</v>
          </cell>
          <cell r="I20">
            <v>5</v>
          </cell>
          <cell r="J20">
            <v>15</v>
          </cell>
          <cell r="K20">
            <v>12</v>
          </cell>
        </row>
        <row r="21">
          <cell r="C21">
            <v>8</v>
          </cell>
          <cell r="D21">
            <v>6</v>
          </cell>
          <cell r="E21">
            <v>3</v>
          </cell>
          <cell r="F21">
            <v>17</v>
          </cell>
          <cell r="G21">
            <v>20</v>
          </cell>
          <cell r="H21">
            <v>20</v>
          </cell>
          <cell r="I21">
            <v>171</v>
          </cell>
          <cell r="J21">
            <v>8</v>
          </cell>
          <cell r="K21">
            <v>21</v>
          </cell>
        </row>
        <row r="22">
          <cell r="C22">
            <v>1</v>
          </cell>
          <cell r="D22">
            <v>0</v>
          </cell>
          <cell r="E22">
            <v>3</v>
          </cell>
          <cell r="F22">
            <v>2</v>
          </cell>
          <cell r="G22">
            <v>5</v>
          </cell>
          <cell r="H22">
            <v>5</v>
          </cell>
          <cell r="I22">
            <v>6</v>
          </cell>
          <cell r="J22">
            <v>5</v>
          </cell>
          <cell r="K22">
            <v>6</v>
          </cell>
        </row>
        <row r="23">
          <cell r="C23">
            <v>4</v>
          </cell>
          <cell r="E23">
            <v>7</v>
          </cell>
          <cell r="F23">
            <v>5</v>
          </cell>
          <cell r="G23">
            <v>2</v>
          </cell>
          <cell r="H23">
            <v>7</v>
          </cell>
          <cell r="I23">
            <v>3</v>
          </cell>
          <cell r="J23">
            <v>7</v>
          </cell>
        </row>
        <row r="24">
          <cell r="C24">
            <v>1</v>
          </cell>
          <cell r="D24">
            <v>3</v>
          </cell>
          <cell r="E24">
            <v>1</v>
          </cell>
          <cell r="G24">
            <v>1</v>
          </cell>
          <cell r="H24">
            <v>2</v>
          </cell>
          <cell r="I24">
            <v>4</v>
          </cell>
        </row>
        <row r="28">
          <cell r="C28" t="str">
            <v>6 años</v>
          </cell>
          <cell r="D28" t="str">
            <v>7 años</v>
          </cell>
          <cell r="E28" t="str">
            <v>8 años</v>
          </cell>
          <cell r="F28" t="str">
            <v>9 años</v>
          </cell>
          <cell r="G28" t="str">
            <v>10 años</v>
          </cell>
          <cell r="H28" t="str">
            <v>11 años</v>
          </cell>
          <cell r="I28" t="str">
            <v>12 años</v>
          </cell>
          <cell r="J28" t="str">
            <v>13 años</v>
          </cell>
          <cell r="K28" t="str">
            <v>14 años</v>
          </cell>
        </row>
        <row r="30">
          <cell r="C30">
            <v>228</v>
          </cell>
          <cell r="D30">
            <v>425</v>
          </cell>
          <cell r="E30">
            <v>456</v>
          </cell>
          <cell r="F30">
            <v>502</v>
          </cell>
          <cell r="G30">
            <v>534</v>
          </cell>
          <cell r="H30">
            <v>580</v>
          </cell>
          <cell r="I30">
            <v>772</v>
          </cell>
          <cell r="J30">
            <v>707</v>
          </cell>
          <cell r="K30">
            <v>809</v>
          </cell>
        </row>
        <row r="31">
          <cell r="C31">
            <v>12</v>
          </cell>
          <cell r="D31">
            <v>63</v>
          </cell>
          <cell r="E31">
            <v>64</v>
          </cell>
          <cell r="F31">
            <v>79</v>
          </cell>
          <cell r="G31">
            <v>86</v>
          </cell>
          <cell r="H31">
            <v>93</v>
          </cell>
          <cell r="I31">
            <v>113</v>
          </cell>
          <cell r="J31">
            <v>101</v>
          </cell>
          <cell r="K31">
            <v>130</v>
          </cell>
        </row>
        <row r="32">
          <cell r="C32">
            <v>13</v>
          </cell>
          <cell r="D32">
            <v>18</v>
          </cell>
          <cell r="E32">
            <v>17</v>
          </cell>
          <cell r="F32">
            <v>11</v>
          </cell>
          <cell r="G32">
            <v>15</v>
          </cell>
          <cell r="H32">
            <v>17</v>
          </cell>
          <cell r="I32">
            <v>13</v>
          </cell>
          <cell r="J32">
            <v>16</v>
          </cell>
          <cell r="K32">
            <v>18</v>
          </cell>
        </row>
        <row r="33">
          <cell r="C33">
            <v>7</v>
          </cell>
          <cell r="D33">
            <v>10</v>
          </cell>
          <cell r="E33">
            <v>9</v>
          </cell>
          <cell r="F33">
            <v>11</v>
          </cell>
          <cell r="G33">
            <v>16</v>
          </cell>
          <cell r="H33">
            <v>6</v>
          </cell>
          <cell r="I33">
            <v>7</v>
          </cell>
          <cell r="J33">
            <v>16</v>
          </cell>
          <cell r="K33">
            <v>12</v>
          </cell>
        </row>
        <row r="34">
          <cell r="C34">
            <v>7</v>
          </cell>
          <cell r="D34">
            <v>6</v>
          </cell>
          <cell r="E34">
            <v>6</v>
          </cell>
          <cell r="F34">
            <v>7</v>
          </cell>
          <cell r="G34">
            <v>9</v>
          </cell>
          <cell r="H34">
            <v>7</v>
          </cell>
          <cell r="I34">
            <v>19</v>
          </cell>
          <cell r="J34">
            <v>10</v>
          </cell>
          <cell r="K34">
            <v>13</v>
          </cell>
        </row>
        <row r="35">
          <cell r="C35">
            <v>21</v>
          </cell>
          <cell r="D35">
            <v>27</v>
          </cell>
          <cell r="E35">
            <v>32</v>
          </cell>
          <cell r="F35">
            <v>21</v>
          </cell>
          <cell r="G35">
            <v>20</v>
          </cell>
          <cell r="H35">
            <v>25</v>
          </cell>
          <cell r="I35">
            <v>32</v>
          </cell>
          <cell r="J35">
            <v>32</v>
          </cell>
          <cell r="K35">
            <v>13</v>
          </cell>
        </row>
        <row r="36">
          <cell r="C36">
            <v>3</v>
          </cell>
          <cell r="D36">
            <v>2</v>
          </cell>
          <cell r="E36">
            <v>5</v>
          </cell>
          <cell r="F36">
            <v>7</v>
          </cell>
          <cell r="G36">
            <v>7</v>
          </cell>
          <cell r="H36">
            <v>6</v>
          </cell>
          <cell r="I36">
            <v>5</v>
          </cell>
          <cell r="J36">
            <v>14</v>
          </cell>
          <cell r="K36">
            <v>4</v>
          </cell>
        </row>
        <row r="37">
          <cell r="C37">
            <v>10</v>
          </cell>
          <cell r="D37">
            <v>15</v>
          </cell>
          <cell r="E37">
            <v>19</v>
          </cell>
          <cell r="F37">
            <v>22</v>
          </cell>
          <cell r="G37">
            <v>20</v>
          </cell>
          <cell r="H37">
            <v>31</v>
          </cell>
          <cell r="I37">
            <v>30</v>
          </cell>
          <cell r="J37">
            <v>21</v>
          </cell>
          <cell r="K37">
            <v>27</v>
          </cell>
        </row>
        <row r="38">
          <cell r="C38">
            <v>15</v>
          </cell>
          <cell r="D38">
            <v>19</v>
          </cell>
          <cell r="E38">
            <v>16</v>
          </cell>
          <cell r="F38">
            <v>20</v>
          </cell>
          <cell r="G38">
            <v>21</v>
          </cell>
          <cell r="H38">
            <v>19</v>
          </cell>
          <cell r="I38">
            <v>21</v>
          </cell>
          <cell r="J38">
            <v>30</v>
          </cell>
          <cell r="K38">
            <v>28</v>
          </cell>
        </row>
        <row r="39">
          <cell r="D39">
            <v>49</v>
          </cell>
          <cell r="E39">
            <v>85</v>
          </cell>
          <cell r="F39">
            <v>86</v>
          </cell>
          <cell r="G39">
            <v>101</v>
          </cell>
          <cell r="H39">
            <v>106</v>
          </cell>
          <cell r="I39">
            <v>126</v>
          </cell>
          <cell r="J39">
            <v>175</v>
          </cell>
          <cell r="K39">
            <v>218</v>
          </cell>
        </row>
        <row r="40">
          <cell r="C40">
            <v>26</v>
          </cell>
          <cell r="D40">
            <v>91</v>
          </cell>
          <cell r="E40">
            <v>62</v>
          </cell>
          <cell r="F40">
            <v>85</v>
          </cell>
          <cell r="G40">
            <v>82</v>
          </cell>
          <cell r="H40">
            <v>77</v>
          </cell>
          <cell r="I40">
            <v>94</v>
          </cell>
          <cell r="J40">
            <v>91</v>
          </cell>
          <cell r="K40">
            <v>93</v>
          </cell>
        </row>
        <row r="41">
          <cell r="C41">
            <v>5</v>
          </cell>
          <cell r="D41">
            <v>5</v>
          </cell>
          <cell r="E41">
            <v>9</v>
          </cell>
          <cell r="F41">
            <v>11</v>
          </cell>
          <cell r="G41">
            <v>11</v>
          </cell>
          <cell r="H41">
            <v>11</v>
          </cell>
          <cell r="I41">
            <v>12</v>
          </cell>
          <cell r="J41">
            <v>16</v>
          </cell>
          <cell r="K41">
            <v>19</v>
          </cell>
        </row>
        <row r="42">
          <cell r="C42">
            <v>13</v>
          </cell>
          <cell r="D42">
            <v>27</v>
          </cell>
          <cell r="E42">
            <v>16</v>
          </cell>
          <cell r="F42">
            <v>13</v>
          </cell>
          <cell r="G42">
            <v>21</v>
          </cell>
          <cell r="H42">
            <v>31</v>
          </cell>
          <cell r="I42">
            <v>23</v>
          </cell>
          <cell r="J42">
            <v>30</v>
          </cell>
          <cell r="K42">
            <v>33</v>
          </cell>
        </row>
        <row r="43">
          <cell r="C43">
            <v>68</v>
          </cell>
          <cell r="D43">
            <v>63</v>
          </cell>
          <cell r="E43">
            <v>75</v>
          </cell>
          <cell r="F43">
            <v>90</v>
          </cell>
          <cell r="G43">
            <v>90</v>
          </cell>
          <cell r="H43">
            <v>120</v>
          </cell>
          <cell r="I43">
            <v>124</v>
          </cell>
          <cell r="J43">
            <v>125</v>
          </cell>
          <cell r="K43">
            <v>168</v>
          </cell>
        </row>
        <row r="44">
          <cell r="C44">
            <v>14</v>
          </cell>
          <cell r="D44">
            <v>17</v>
          </cell>
          <cell r="E44">
            <v>21</v>
          </cell>
          <cell r="F44">
            <v>22</v>
          </cell>
          <cell r="G44">
            <v>23</v>
          </cell>
          <cell r="H44">
            <v>8</v>
          </cell>
          <cell r="I44">
            <v>17</v>
          </cell>
          <cell r="J44">
            <v>18</v>
          </cell>
          <cell r="K44">
            <v>16</v>
          </cell>
        </row>
        <row r="45">
          <cell r="C45">
            <v>1</v>
          </cell>
          <cell r="D45">
            <v>2</v>
          </cell>
          <cell r="E45">
            <v>1</v>
          </cell>
          <cell r="F45">
            <v>0</v>
          </cell>
          <cell r="G45">
            <v>5</v>
          </cell>
          <cell r="H45">
            <v>3</v>
          </cell>
          <cell r="I45">
            <v>8</v>
          </cell>
          <cell r="J45">
            <v>4</v>
          </cell>
          <cell r="K45">
            <v>3</v>
          </cell>
        </row>
        <row r="46">
          <cell r="C46">
            <v>7</v>
          </cell>
          <cell r="D46">
            <v>6</v>
          </cell>
          <cell r="E46">
            <v>10</v>
          </cell>
          <cell r="F46">
            <v>12</v>
          </cell>
          <cell r="G46">
            <v>4</v>
          </cell>
          <cell r="H46">
            <v>13</v>
          </cell>
          <cell r="I46">
            <v>122</v>
          </cell>
          <cell r="J46">
            <v>3</v>
          </cell>
          <cell r="K46">
            <v>10</v>
          </cell>
        </row>
        <row r="47">
          <cell r="C47">
            <v>2</v>
          </cell>
          <cell r="D47">
            <v>2</v>
          </cell>
          <cell r="E47">
            <v>2</v>
          </cell>
          <cell r="F47">
            <v>0</v>
          </cell>
          <cell r="G47">
            <v>1</v>
          </cell>
          <cell r="H47">
            <v>3</v>
          </cell>
          <cell r="I47">
            <v>1</v>
          </cell>
          <cell r="J47">
            <v>3</v>
          </cell>
          <cell r="K47">
            <v>3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28B4A-167C-4312-A2C6-03385EE3333F}">
  <dimension ref="A1:BO52"/>
  <sheetViews>
    <sheetView showGridLines="0" tabSelected="1" workbookViewId="0"/>
  </sheetViews>
  <sheetFormatPr baseColWidth="10" defaultColWidth="11.42578125" defaultRowHeight="12.75"/>
  <cols>
    <col min="1" max="1" width="3.85546875" style="16" customWidth="1"/>
    <col min="2" max="2" width="6.140625" style="16" customWidth="1"/>
    <col min="3" max="10" width="19.85546875" style="16" customWidth="1"/>
    <col min="11" max="11" width="13" style="16" customWidth="1"/>
    <col min="12" max="12" width="5" style="16" customWidth="1"/>
    <col min="13" max="16384" width="11.42578125" style="16"/>
  </cols>
  <sheetData>
    <row r="1" spans="1:67" ht="13.5" customHeight="1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</row>
    <row r="2" spans="1:67" ht="21.75" customHeight="1">
      <c r="A2" s="104"/>
      <c r="B2" s="105" t="s">
        <v>172</v>
      </c>
      <c r="C2" s="106"/>
      <c r="D2" s="106"/>
      <c r="E2" s="106"/>
      <c r="F2" s="106"/>
      <c r="G2" s="106"/>
      <c r="H2" s="106"/>
      <c r="I2" s="106"/>
      <c r="J2" s="106"/>
      <c r="K2" s="106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</row>
    <row r="3" spans="1:67" ht="15">
      <c r="A3" s="104"/>
      <c r="B3" s="107" t="s">
        <v>154</v>
      </c>
      <c r="C3" s="106"/>
      <c r="D3" s="106"/>
      <c r="E3" s="106"/>
      <c r="F3" s="106"/>
      <c r="G3" s="106"/>
      <c r="H3" s="106"/>
      <c r="I3" s="106"/>
      <c r="J3" s="106"/>
      <c r="K3" s="106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</row>
    <row r="4" spans="1:67" ht="16.5" thickBot="1">
      <c r="A4" s="104"/>
      <c r="B4" s="108" t="s">
        <v>171</v>
      </c>
      <c r="C4" s="106"/>
      <c r="D4" s="106"/>
      <c r="E4" s="106"/>
      <c r="F4" s="106"/>
      <c r="G4" s="106"/>
      <c r="H4" s="106"/>
      <c r="I4" s="106"/>
      <c r="J4" s="106"/>
      <c r="K4" s="106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  <c r="BO4" s="104"/>
    </row>
    <row r="5" spans="1:67" ht="15" customHeight="1" thickTop="1" thickBot="1">
      <c r="A5" s="104"/>
      <c r="B5" s="116" t="s">
        <v>82</v>
      </c>
      <c r="C5" s="109" t="s">
        <v>155</v>
      </c>
      <c r="D5" s="110"/>
      <c r="E5" s="110"/>
      <c r="F5" s="110"/>
      <c r="G5" s="110"/>
      <c r="H5" s="110"/>
      <c r="I5" s="110"/>
      <c r="J5" s="110"/>
      <c r="K5" s="110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 s="104"/>
      <c r="AR5" s="104"/>
      <c r="AS5" s="104"/>
      <c r="AT5" s="104"/>
      <c r="AU5" s="104"/>
      <c r="AV5" s="104"/>
      <c r="AW5" s="104"/>
      <c r="AX5" s="104"/>
      <c r="AY5" s="104"/>
      <c r="AZ5" s="104"/>
      <c r="BA5" s="104"/>
      <c r="BB5" s="104"/>
      <c r="BC5" s="104"/>
      <c r="BD5" s="104"/>
      <c r="BE5" s="104"/>
      <c r="BF5" s="104"/>
      <c r="BG5" s="104"/>
      <c r="BH5" s="104"/>
      <c r="BI5" s="104"/>
      <c r="BJ5" s="104"/>
      <c r="BK5" s="104"/>
      <c r="BL5" s="104"/>
      <c r="BM5" s="104"/>
      <c r="BN5" s="104"/>
      <c r="BO5" s="104"/>
    </row>
    <row r="6" spans="1:67" ht="15" customHeight="1" thickTop="1" thickBot="1">
      <c r="A6" s="104"/>
      <c r="B6" s="116" t="s">
        <v>156</v>
      </c>
      <c r="C6" s="109" t="s">
        <v>157</v>
      </c>
      <c r="D6" s="110"/>
      <c r="E6" s="110"/>
      <c r="F6" s="110"/>
      <c r="G6" s="110"/>
      <c r="H6" s="110"/>
      <c r="I6" s="110"/>
      <c r="J6" s="110"/>
      <c r="K6" s="110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</row>
    <row r="7" spans="1:67" ht="15" customHeight="1" thickTop="1" thickBot="1">
      <c r="A7" s="104"/>
      <c r="B7" s="116" t="s">
        <v>158</v>
      </c>
      <c r="C7" s="109" t="s">
        <v>159</v>
      </c>
      <c r="D7" s="110"/>
      <c r="E7" s="110"/>
      <c r="F7" s="110"/>
      <c r="G7" s="110"/>
      <c r="H7" s="110"/>
      <c r="I7" s="110"/>
      <c r="J7" s="110"/>
      <c r="K7" s="110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</row>
    <row r="8" spans="1:67" ht="15" customHeight="1" thickTop="1" thickBot="1">
      <c r="A8" s="104"/>
      <c r="B8" s="116" t="s">
        <v>160</v>
      </c>
      <c r="C8" s="115" t="s">
        <v>161</v>
      </c>
      <c r="J8" s="110"/>
      <c r="K8" s="110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  <c r="BM8" s="104"/>
      <c r="BN8" s="104"/>
      <c r="BO8" s="104"/>
    </row>
    <row r="9" spans="1:67" ht="15" customHeight="1" thickTop="1" thickBot="1">
      <c r="A9" s="104"/>
      <c r="B9" s="116" t="s">
        <v>83</v>
      </c>
      <c r="C9" s="109" t="s">
        <v>173</v>
      </c>
      <c r="D9" s="110"/>
      <c r="E9" s="110"/>
      <c r="F9" s="110"/>
      <c r="G9" s="110"/>
      <c r="H9" s="110"/>
      <c r="I9" s="110"/>
      <c r="J9" s="110"/>
      <c r="K9" s="110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  <c r="BM9" s="104"/>
      <c r="BN9" s="104"/>
      <c r="BO9" s="104"/>
    </row>
    <row r="10" spans="1:67" ht="15" customHeight="1" thickTop="1" thickBot="1">
      <c r="A10" s="104"/>
      <c r="B10" s="116" t="s">
        <v>162</v>
      </c>
      <c r="C10" s="109" t="s">
        <v>174</v>
      </c>
      <c r="D10" s="110"/>
      <c r="E10" s="110"/>
      <c r="F10" s="110"/>
      <c r="G10" s="110"/>
      <c r="H10" s="110"/>
      <c r="I10" s="110"/>
      <c r="J10" s="110"/>
      <c r="K10" s="110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</row>
    <row r="11" spans="1:67" ht="15" customHeight="1" thickTop="1" thickBot="1">
      <c r="A11" s="104"/>
      <c r="B11" s="117" t="s">
        <v>163</v>
      </c>
      <c r="C11" s="133" t="s">
        <v>175</v>
      </c>
      <c r="D11" s="133"/>
      <c r="E11" s="133"/>
      <c r="F11" s="133"/>
      <c r="G11" s="133"/>
      <c r="H11" s="133"/>
      <c r="I11" s="133"/>
      <c r="J11" s="133"/>
      <c r="K11" s="133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</row>
    <row r="12" spans="1:67" ht="15" customHeight="1" thickTop="1" thickBot="1">
      <c r="A12" s="104"/>
      <c r="B12" s="117" t="s">
        <v>164</v>
      </c>
      <c r="C12" s="133" t="s">
        <v>228</v>
      </c>
      <c r="D12" s="133"/>
      <c r="E12" s="133"/>
      <c r="F12" s="133"/>
      <c r="G12" s="133"/>
      <c r="H12" s="133"/>
      <c r="I12" s="133"/>
      <c r="J12" s="133"/>
      <c r="K12" s="133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</row>
    <row r="13" spans="1:67" ht="15" customHeight="1" thickTop="1" thickBot="1">
      <c r="A13" s="104"/>
      <c r="B13" s="117" t="s">
        <v>165</v>
      </c>
      <c r="C13" s="133" t="s">
        <v>229</v>
      </c>
      <c r="D13" s="133"/>
      <c r="E13" s="133"/>
      <c r="F13" s="133"/>
      <c r="G13" s="133"/>
      <c r="H13" s="133"/>
      <c r="I13" s="133"/>
      <c r="J13" s="133"/>
      <c r="K13" s="133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</row>
    <row r="14" spans="1:67" ht="15" customHeight="1" thickTop="1" thickBot="1">
      <c r="A14" s="104"/>
      <c r="B14" s="117" t="s">
        <v>166</v>
      </c>
      <c r="C14" s="133" t="s">
        <v>234</v>
      </c>
      <c r="D14" s="133"/>
      <c r="E14" s="133"/>
      <c r="F14" s="133"/>
      <c r="G14" s="133"/>
      <c r="H14" s="133"/>
      <c r="I14" s="133"/>
      <c r="J14" s="133"/>
      <c r="K14" s="133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</row>
    <row r="15" spans="1:67" ht="15" customHeight="1" thickTop="1" thickBot="1">
      <c r="A15" s="104"/>
      <c r="B15" s="117" t="s">
        <v>167</v>
      </c>
      <c r="C15" s="133" t="s">
        <v>235</v>
      </c>
      <c r="D15" s="133"/>
      <c r="E15" s="133"/>
      <c r="F15" s="133"/>
      <c r="G15" s="133"/>
      <c r="H15" s="133"/>
      <c r="I15" s="133"/>
      <c r="J15" s="133"/>
      <c r="K15" s="133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</row>
    <row r="16" spans="1:67" ht="15" customHeight="1" thickTop="1" thickBot="1">
      <c r="A16" s="104"/>
      <c r="B16" s="117" t="s">
        <v>168</v>
      </c>
      <c r="C16" s="133" t="s">
        <v>236</v>
      </c>
      <c r="D16" s="133"/>
      <c r="E16" s="133"/>
      <c r="F16" s="133"/>
      <c r="G16" s="133"/>
      <c r="H16" s="133"/>
      <c r="I16" s="133"/>
      <c r="J16" s="133"/>
      <c r="K16" s="13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</row>
    <row r="17" spans="1:67" ht="8.25" customHeight="1" thickTop="1" thickBot="1">
      <c r="A17" s="104"/>
      <c r="B17" s="111"/>
      <c r="C17" s="56"/>
      <c r="D17" s="112"/>
      <c r="E17" s="112"/>
      <c r="F17" s="112"/>
      <c r="G17" s="112"/>
      <c r="H17" s="112"/>
      <c r="I17" s="112"/>
      <c r="J17" s="112"/>
      <c r="K17" s="112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</row>
    <row r="18" spans="1:67" ht="13.5" thickTop="1">
      <c r="A18" s="104"/>
      <c r="B18" s="113" t="s">
        <v>169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</row>
    <row r="19" spans="1:67">
      <c r="A19" s="104"/>
      <c r="B19" s="132" t="s">
        <v>238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</row>
    <row r="20" spans="1:67">
      <c r="A20" s="104"/>
      <c r="B20" s="114" t="s">
        <v>194</v>
      </c>
      <c r="C20" s="106"/>
      <c r="D20" s="106"/>
      <c r="E20" s="106"/>
      <c r="F20" s="106"/>
      <c r="G20" s="106"/>
      <c r="H20" s="106"/>
      <c r="I20" s="106"/>
      <c r="J20" s="106"/>
      <c r="K20" s="106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</row>
    <row r="21" spans="1:67">
      <c r="A21" s="104"/>
      <c r="B21" s="132" t="s">
        <v>239</v>
      </c>
      <c r="C21" s="106"/>
      <c r="D21" s="106"/>
      <c r="E21" s="106"/>
      <c r="F21" s="106"/>
      <c r="G21" s="106"/>
      <c r="H21" s="106"/>
      <c r="I21" s="106"/>
      <c r="J21" s="106"/>
      <c r="K21" s="106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</row>
    <row r="22" spans="1:67">
      <c r="A22" s="104"/>
      <c r="B22" s="130" t="s">
        <v>230</v>
      </c>
      <c r="C22" s="106"/>
      <c r="D22" s="106"/>
      <c r="E22" s="106"/>
      <c r="F22" s="106"/>
      <c r="G22" s="106"/>
      <c r="H22" s="106"/>
      <c r="I22" s="106"/>
      <c r="J22" s="106"/>
      <c r="K22" s="106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</row>
    <row r="23" spans="1:67">
      <c r="A23" s="104"/>
      <c r="B23" s="130" t="s">
        <v>237</v>
      </c>
      <c r="C23" s="106"/>
      <c r="D23" s="106"/>
      <c r="E23" s="106"/>
      <c r="F23" s="106"/>
      <c r="G23" s="106"/>
      <c r="H23" s="106"/>
      <c r="I23" s="106"/>
      <c r="J23" s="106"/>
      <c r="K23" s="106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</row>
    <row r="24" spans="1:67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</row>
    <row r="25" spans="1:67">
      <c r="A25" s="104"/>
      <c r="B25" s="113" t="s">
        <v>170</v>
      </c>
      <c r="C25" s="106"/>
      <c r="D25" s="106"/>
      <c r="E25" s="106"/>
      <c r="F25" s="106"/>
      <c r="G25" s="106"/>
      <c r="H25" s="106"/>
      <c r="I25" s="106"/>
      <c r="J25" s="106"/>
      <c r="K25" s="106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</row>
    <row r="26" spans="1:67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</row>
    <row r="27" spans="1:67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</row>
    <row r="28" spans="1:67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</row>
    <row r="29" spans="1:67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104"/>
      <c r="BB29" s="104"/>
      <c r="BC29" s="104"/>
      <c r="BD29" s="104"/>
      <c r="BE29" s="104"/>
      <c r="BF29" s="104"/>
      <c r="BG29" s="104"/>
      <c r="BH29" s="104"/>
      <c r="BI29" s="104"/>
      <c r="BJ29" s="104"/>
      <c r="BK29" s="104"/>
      <c r="BL29" s="104"/>
      <c r="BM29" s="104"/>
      <c r="BN29" s="104"/>
      <c r="BO29" s="104"/>
    </row>
    <row r="30" spans="1:67">
      <c r="A30" s="104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</row>
    <row r="31" spans="1:67">
      <c r="A31" s="104"/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104"/>
      <c r="BI31" s="104"/>
      <c r="BJ31" s="104"/>
      <c r="BK31" s="104"/>
      <c r="BL31" s="104"/>
      <c r="BM31" s="104"/>
      <c r="BN31" s="104"/>
      <c r="BO31" s="104"/>
    </row>
    <row r="32" spans="1:67">
      <c r="A32" s="104"/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</row>
    <row r="33" spans="1:67">
      <c r="A33" s="104"/>
      <c r="B33" s="104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</row>
    <row r="34" spans="1:67">
      <c r="A34" s="104"/>
      <c r="B34" s="104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  <c r="AA34" s="104"/>
      <c r="AB34" s="104"/>
      <c r="AC34" s="104"/>
      <c r="AD34" s="104"/>
      <c r="AE34" s="104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  <c r="AW34" s="104"/>
      <c r="AX34" s="104"/>
      <c r="AY34" s="104"/>
      <c r="AZ34" s="104"/>
      <c r="BA34" s="104"/>
      <c r="BB34" s="104"/>
      <c r="BC34" s="104"/>
      <c r="BD34" s="104"/>
      <c r="BE34" s="104"/>
      <c r="BF34" s="104"/>
      <c r="BG34" s="104"/>
      <c r="BH34" s="104"/>
      <c r="BI34" s="104"/>
      <c r="BJ34" s="104"/>
      <c r="BK34" s="104"/>
      <c r="BL34" s="104"/>
      <c r="BM34" s="104"/>
      <c r="BN34" s="104"/>
      <c r="BO34" s="104"/>
    </row>
    <row r="35" spans="1:67">
      <c r="A35" s="104"/>
      <c r="B35" s="104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04"/>
      <c r="BI35" s="104"/>
      <c r="BJ35" s="104"/>
      <c r="BK35" s="104"/>
      <c r="BL35" s="104"/>
      <c r="BM35" s="104"/>
      <c r="BN35" s="104"/>
      <c r="BO35" s="104"/>
    </row>
    <row r="36" spans="1:67">
      <c r="A36" s="104"/>
      <c r="B36" s="104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4"/>
      <c r="BM36" s="104"/>
      <c r="BN36" s="104"/>
      <c r="BO36" s="104"/>
    </row>
    <row r="37" spans="1:67">
      <c r="A37" s="104"/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</row>
    <row r="38" spans="1:67">
      <c r="A38" s="104"/>
      <c r="B38" s="104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</row>
    <row r="39" spans="1:67">
      <c r="A39" s="104"/>
      <c r="B39" s="104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</row>
    <row r="40" spans="1:67">
      <c r="A40" s="104"/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</row>
    <row r="41" spans="1:67">
      <c r="A41" s="104"/>
      <c r="B41" s="104"/>
      <c r="C41" s="104"/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</row>
    <row r="42" spans="1:67">
      <c r="A42" s="104"/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</row>
    <row r="43" spans="1:67">
      <c r="A43" s="104"/>
      <c r="B43" s="10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</row>
    <row r="44" spans="1:67">
      <c r="A44" s="104"/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</row>
    <row r="45" spans="1:67">
      <c r="A45" s="104"/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</row>
    <row r="46" spans="1:67">
      <c r="A46" s="104"/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</row>
    <row r="47" spans="1:67">
      <c r="A47" s="104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</row>
    <row r="48" spans="1:67">
      <c r="A48" s="104"/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</row>
    <row r="49" spans="1:67">
      <c r="A49" s="104"/>
      <c r="B49" s="104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</row>
    <row r="50" spans="1:67">
      <c r="A50" s="104"/>
      <c r="B50" s="104"/>
      <c r="C50" s="104"/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</row>
    <row r="51" spans="1:67">
      <c r="A51" s="104"/>
      <c r="B51" s="104"/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</row>
    <row r="52" spans="1:67">
      <c r="A52" s="104"/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</row>
  </sheetData>
  <mergeCells count="6">
    <mergeCell ref="C16:K16"/>
    <mergeCell ref="C11:K11"/>
    <mergeCell ref="C12:K12"/>
    <mergeCell ref="C13:K13"/>
    <mergeCell ref="C14:K14"/>
    <mergeCell ref="C15:K15"/>
  </mergeCells>
  <hyperlinks>
    <hyperlink ref="B5" location="F2.1!A1" display="F2.1" xr:uid="{3921E8F8-95AD-40A4-9076-A54FD0FB3787}"/>
    <hyperlink ref="B6" location="F2.2!A1" display="F2.2" xr:uid="{F3CB60E9-C14B-42A9-9F76-B6BE365A5267}"/>
    <hyperlink ref="B7" location="F2.3!A1" display="F2.3" xr:uid="{5F015A0E-0283-4FD8-B929-11DCF6A34DC6}"/>
    <hyperlink ref="B8" location="F2.4!A1" display="F2.4" xr:uid="{32BA9BD0-EF7C-4DC8-8732-3ECD4CED471F}"/>
    <hyperlink ref="B10" location="F2.6!A1" display="F2.6" xr:uid="{E6C04F60-1A5E-4805-8FE6-FCDE84A955BF}"/>
    <hyperlink ref="B11" location="F2.7!A1" display="F2.7" xr:uid="{CA943FBB-6374-41F1-B44A-8394F6E313A2}"/>
    <hyperlink ref="B9" location="F2.5!A1" display="F2.5" xr:uid="{78894EDE-ED43-4222-BCE3-7C070200D7AB}"/>
    <hyperlink ref="B12" location="F2.8!A1" display="F2.8" xr:uid="{9D0C631B-5DC0-4705-9770-119215FF1440}"/>
    <hyperlink ref="B13" location="F2.9!A1" display="F2.9" xr:uid="{75B38D67-DDAB-4A10-9FF9-B782F504DFCF}"/>
    <hyperlink ref="B14" location="F2.10!A1" display="F2.10" xr:uid="{7275DF60-6F27-469A-87B1-6E23055347AA}"/>
    <hyperlink ref="B15" location="F2.11!A1" display="F2.11" xr:uid="{7EDEA7F5-170B-4F7E-9D05-BAAB58A734E0}"/>
    <hyperlink ref="B16" location="F2.12!A1" display="F2.12" xr:uid="{29CA23E0-69E4-439D-82B1-17C911068E51}"/>
  </hyperlinks>
  <pageMargins left="0.75" right="0.75" top="1" bottom="1" header="0" footer="0"/>
  <pageSetup paperSize="9" scale="88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8CCF9-6F5D-48F6-9D5F-0575E8D760AB}">
  <dimension ref="A1:G21"/>
  <sheetViews>
    <sheetView showGridLines="0" workbookViewId="0"/>
  </sheetViews>
  <sheetFormatPr baseColWidth="10" defaultRowHeight="12.75"/>
  <sheetData>
    <row r="1" spans="1:7">
      <c r="A1" s="56" t="s">
        <v>226</v>
      </c>
      <c r="B1" s="16"/>
      <c r="C1" s="16"/>
      <c r="D1" s="16"/>
      <c r="E1" s="16"/>
      <c r="F1" s="16"/>
      <c r="G1" s="16"/>
    </row>
    <row r="2" spans="1:7">
      <c r="A2" s="56" t="s">
        <v>223</v>
      </c>
      <c r="B2" s="16"/>
      <c r="C2" s="16"/>
      <c r="D2" s="16"/>
      <c r="E2" s="16"/>
      <c r="F2" s="16"/>
      <c r="G2" s="16"/>
    </row>
    <row r="3" spans="1:7" ht="13.5" thickBot="1">
      <c r="A3" s="81"/>
      <c r="B3" s="16"/>
      <c r="C3" s="16"/>
      <c r="D3" s="16"/>
      <c r="E3" s="16"/>
      <c r="F3" s="16"/>
      <c r="G3" s="16"/>
    </row>
    <row r="4" spans="1:7">
      <c r="A4" s="16"/>
      <c r="B4" s="143" t="s">
        <v>212</v>
      </c>
      <c r="C4" s="143"/>
      <c r="D4" s="143"/>
      <c r="E4" s="143"/>
      <c r="F4" s="143"/>
      <c r="G4" s="143"/>
    </row>
    <row r="5" spans="1:7" ht="18">
      <c r="A5" s="124" t="s">
        <v>1</v>
      </c>
      <c r="B5" s="125" t="s">
        <v>0</v>
      </c>
      <c r="C5" s="125" t="s">
        <v>218</v>
      </c>
      <c r="D5" s="125" t="s">
        <v>219</v>
      </c>
      <c r="E5" s="125" t="s">
        <v>220</v>
      </c>
      <c r="F5" s="125" t="s">
        <v>221</v>
      </c>
      <c r="G5" s="125" t="s">
        <v>224</v>
      </c>
    </row>
    <row r="6" spans="1:7">
      <c r="A6" s="57"/>
      <c r="B6" s="16"/>
      <c r="C6" s="57"/>
      <c r="D6" s="57"/>
      <c r="E6" s="57"/>
      <c r="F6" s="57"/>
      <c r="G6" s="57"/>
    </row>
    <row r="7" spans="1:7">
      <c r="A7" s="55" t="s">
        <v>206</v>
      </c>
      <c r="B7" s="16"/>
      <c r="C7" s="127"/>
      <c r="D7" s="128"/>
      <c r="E7" s="127"/>
      <c r="F7" s="62"/>
      <c r="G7" s="57"/>
    </row>
    <row r="8" spans="1:7">
      <c r="A8" s="129" t="s">
        <v>0</v>
      </c>
      <c r="B8" s="71">
        <v>100</v>
      </c>
      <c r="C8" s="71">
        <v>52.08</v>
      </c>
      <c r="D8" s="71">
        <v>13.57</v>
      </c>
      <c r="E8" s="71">
        <v>15.98</v>
      </c>
      <c r="F8" s="71">
        <v>12.93</v>
      </c>
      <c r="G8" s="71">
        <v>5.44</v>
      </c>
    </row>
    <row r="9" spans="1:7">
      <c r="A9" s="129" t="s">
        <v>207</v>
      </c>
      <c r="B9" s="78">
        <v>100</v>
      </c>
      <c r="C9" s="78">
        <v>50.44</v>
      </c>
      <c r="D9" s="78">
        <v>12.18</v>
      </c>
      <c r="E9" s="78">
        <v>15.83</v>
      </c>
      <c r="F9" s="78">
        <v>14.24</v>
      </c>
      <c r="G9" s="78">
        <v>7.31</v>
      </c>
    </row>
    <row r="10" spans="1:7">
      <c r="A10" s="129" t="s">
        <v>208</v>
      </c>
      <c r="B10" s="78">
        <v>100</v>
      </c>
      <c r="C10" s="78">
        <v>52.23</v>
      </c>
      <c r="D10" s="78">
        <v>13.52</v>
      </c>
      <c r="E10" s="78">
        <v>15.55</v>
      </c>
      <c r="F10" s="78">
        <v>12.76</v>
      </c>
      <c r="G10" s="78">
        <v>5.94</v>
      </c>
    </row>
    <row r="11" spans="1:7">
      <c r="A11" s="129" t="s">
        <v>209</v>
      </c>
      <c r="B11" s="78">
        <v>100</v>
      </c>
      <c r="C11" s="78">
        <v>53.46</v>
      </c>
      <c r="D11" s="78">
        <v>14.84</v>
      </c>
      <c r="E11" s="78">
        <v>16.37</v>
      </c>
      <c r="F11" s="78">
        <v>11.85</v>
      </c>
      <c r="G11" s="78">
        <v>3.47</v>
      </c>
    </row>
    <row r="12" spans="1:7">
      <c r="A12" s="55" t="s">
        <v>210</v>
      </c>
      <c r="B12" s="78" t="s">
        <v>40</v>
      </c>
      <c r="C12" s="78"/>
      <c r="D12" s="78"/>
      <c r="E12" s="78"/>
      <c r="F12" s="78"/>
      <c r="G12" s="78"/>
    </row>
    <row r="13" spans="1:7">
      <c r="A13" s="129" t="s">
        <v>0</v>
      </c>
      <c r="B13" s="71">
        <v>100</v>
      </c>
      <c r="C13" s="71">
        <v>56.99</v>
      </c>
      <c r="D13" s="71">
        <v>13.55</v>
      </c>
      <c r="E13" s="71">
        <v>14.45</v>
      </c>
      <c r="F13" s="71">
        <v>10.49</v>
      </c>
      <c r="G13" s="71">
        <v>4.5200000000000005</v>
      </c>
    </row>
    <row r="14" spans="1:7">
      <c r="A14" s="129" t="s">
        <v>207</v>
      </c>
      <c r="B14" s="78">
        <v>100</v>
      </c>
      <c r="C14" s="78">
        <v>55.41</v>
      </c>
      <c r="D14" s="78">
        <v>11.5</v>
      </c>
      <c r="E14" s="78">
        <v>14.96</v>
      </c>
      <c r="F14" s="78">
        <v>11.99</v>
      </c>
      <c r="G14" s="78">
        <v>6.14</v>
      </c>
    </row>
    <row r="15" spans="1:7">
      <c r="A15" s="129" t="s">
        <v>208</v>
      </c>
      <c r="B15" s="78">
        <v>100</v>
      </c>
      <c r="C15" s="78">
        <v>56.17</v>
      </c>
      <c r="D15" s="78">
        <v>14.4</v>
      </c>
      <c r="E15" s="78">
        <v>14.82</v>
      </c>
      <c r="F15" s="78">
        <v>10.23</v>
      </c>
      <c r="G15" s="78">
        <v>4.38</v>
      </c>
    </row>
    <row r="16" spans="1:7">
      <c r="A16" s="129" t="s">
        <v>209</v>
      </c>
      <c r="B16" s="78">
        <v>100</v>
      </c>
      <c r="C16" s="78">
        <v>59.15</v>
      </c>
      <c r="D16" s="78">
        <v>15.16</v>
      </c>
      <c r="E16" s="78">
        <v>13.68</v>
      </c>
      <c r="F16" s="78">
        <v>9.09</v>
      </c>
      <c r="G16" s="78">
        <v>2.92</v>
      </c>
    </row>
    <row r="17" spans="1:7">
      <c r="A17" s="55" t="s">
        <v>211</v>
      </c>
      <c r="B17" s="78" t="s">
        <v>40</v>
      </c>
      <c r="C17" s="78"/>
      <c r="D17" s="78"/>
      <c r="E17" s="78"/>
      <c r="F17" s="78"/>
      <c r="G17" s="78"/>
    </row>
    <row r="18" spans="1:7">
      <c r="A18" s="129" t="s">
        <v>0</v>
      </c>
      <c r="B18" s="71">
        <v>100</v>
      </c>
      <c r="C18" s="71">
        <v>47.19</v>
      </c>
      <c r="D18" s="71">
        <v>13.58</v>
      </c>
      <c r="E18" s="71">
        <v>17.510000000000002</v>
      </c>
      <c r="F18" s="71">
        <v>15.36</v>
      </c>
      <c r="G18" s="71">
        <v>6.36</v>
      </c>
    </row>
    <row r="19" spans="1:7">
      <c r="A19" s="129" t="s">
        <v>207</v>
      </c>
      <c r="B19" s="78">
        <v>100</v>
      </c>
      <c r="C19" s="78">
        <v>44.74</v>
      </c>
      <c r="D19" s="78">
        <v>12.97</v>
      </c>
      <c r="E19" s="78">
        <v>16.829999999999998</v>
      </c>
      <c r="F19" s="78">
        <v>16.82</v>
      </c>
      <c r="G19" s="78">
        <v>8.629999999999999</v>
      </c>
    </row>
    <row r="20" spans="1:7">
      <c r="A20" s="129" t="s">
        <v>208</v>
      </c>
      <c r="B20" s="78">
        <v>100</v>
      </c>
      <c r="C20" s="78">
        <v>48.17</v>
      </c>
      <c r="D20" s="78">
        <v>12.61</v>
      </c>
      <c r="E20" s="78">
        <v>16.29</v>
      </c>
      <c r="F20" s="78">
        <v>15.37</v>
      </c>
      <c r="G20" s="78">
        <v>7.5500000000000007</v>
      </c>
    </row>
    <row r="21" spans="1:7">
      <c r="A21" s="129" t="s">
        <v>209</v>
      </c>
      <c r="B21" s="78">
        <v>100</v>
      </c>
      <c r="C21" s="78">
        <v>48.58</v>
      </c>
      <c r="D21" s="78">
        <v>14.57</v>
      </c>
      <c r="E21" s="78">
        <v>18.68</v>
      </c>
      <c r="F21" s="78">
        <v>14.23</v>
      </c>
      <c r="G21" s="78">
        <v>3.9499999999999997</v>
      </c>
    </row>
  </sheetData>
  <mergeCells count="1">
    <mergeCell ref="B4:G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5B4C4-7F6D-4206-AF5B-4D5C90D08DBC}">
  <dimension ref="A1:G21"/>
  <sheetViews>
    <sheetView showGridLines="0" workbookViewId="0"/>
  </sheetViews>
  <sheetFormatPr baseColWidth="10" defaultRowHeight="12.75"/>
  <sheetData>
    <row r="1" spans="1:7">
      <c r="A1" s="56" t="s">
        <v>227</v>
      </c>
      <c r="B1" s="16"/>
      <c r="C1" s="16"/>
      <c r="D1" s="16"/>
      <c r="E1" s="16"/>
      <c r="F1" s="16"/>
      <c r="G1" s="16"/>
    </row>
    <row r="2" spans="1:7">
      <c r="A2" s="56" t="s">
        <v>225</v>
      </c>
      <c r="B2" s="16"/>
      <c r="C2" s="16"/>
      <c r="D2" s="16"/>
      <c r="E2" s="16"/>
      <c r="F2" s="16"/>
      <c r="G2" s="16"/>
    </row>
    <row r="3" spans="1:7" ht="13.5" thickBot="1">
      <c r="A3" s="68"/>
      <c r="B3" s="81"/>
      <c r="C3" s="16"/>
      <c r="D3" s="16"/>
      <c r="E3" s="16"/>
      <c r="F3" s="16"/>
      <c r="G3" s="16"/>
    </row>
    <row r="4" spans="1:7">
      <c r="A4" s="16"/>
      <c r="B4" s="16"/>
      <c r="C4" s="147" t="s">
        <v>213</v>
      </c>
      <c r="D4" s="147"/>
      <c r="E4" s="147"/>
      <c r="F4" s="147"/>
      <c r="G4" s="147"/>
    </row>
    <row r="5" spans="1:7" ht="27">
      <c r="A5" s="124" t="s">
        <v>1</v>
      </c>
      <c r="B5" s="125"/>
      <c r="C5" s="125" t="s">
        <v>0</v>
      </c>
      <c r="D5" s="125" t="s">
        <v>214</v>
      </c>
      <c r="E5" s="125" t="s">
        <v>215</v>
      </c>
      <c r="F5" s="125" t="s">
        <v>216</v>
      </c>
      <c r="G5" s="125" t="s">
        <v>217</v>
      </c>
    </row>
    <row r="6" spans="1:7">
      <c r="A6" s="57"/>
      <c r="B6" s="16"/>
      <c r="C6" s="57"/>
      <c r="D6" s="57"/>
      <c r="E6" s="57"/>
      <c r="F6" s="57"/>
      <c r="G6" s="57"/>
    </row>
    <row r="7" spans="1:7">
      <c r="A7" s="55" t="s">
        <v>206</v>
      </c>
      <c r="B7" s="16"/>
      <c r="C7" s="127"/>
      <c r="D7" s="128"/>
      <c r="E7" s="127"/>
      <c r="F7" s="62"/>
      <c r="G7" s="57"/>
    </row>
    <row r="8" spans="1:7">
      <c r="A8" s="129" t="s">
        <v>0</v>
      </c>
      <c r="B8" s="16"/>
      <c r="C8" s="71">
        <v>100</v>
      </c>
      <c r="D8" s="71">
        <v>78.87</v>
      </c>
      <c r="E8" s="71">
        <v>1.5</v>
      </c>
      <c r="F8" s="71">
        <v>18.899999999999999</v>
      </c>
      <c r="G8" s="71">
        <v>0.73</v>
      </c>
    </row>
    <row r="9" spans="1:7">
      <c r="A9" s="129" t="s">
        <v>207</v>
      </c>
      <c r="B9" s="16"/>
      <c r="C9" s="78">
        <v>100</v>
      </c>
      <c r="D9" s="78">
        <v>89.79</v>
      </c>
      <c r="E9" s="78">
        <v>0.56999999999999995</v>
      </c>
      <c r="F9" s="78">
        <v>8.7899999999999991</v>
      </c>
      <c r="G9" s="78">
        <v>0.84</v>
      </c>
    </row>
    <row r="10" spans="1:7">
      <c r="A10" s="129" t="s">
        <v>208</v>
      </c>
      <c r="B10" s="16"/>
      <c r="C10" s="78">
        <v>100</v>
      </c>
      <c r="D10" s="78">
        <v>83.77</v>
      </c>
      <c r="E10" s="78">
        <v>1.2</v>
      </c>
      <c r="F10" s="78">
        <v>14.32</v>
      </c>
      <c r="G10" s="78">
        <v>0.71</v>
      </c>
    </row>
    <row r="11" spans="1:7">
      <c r="A11" s="129" t="s">
        <v>209</v>
      </c>
      <c r="B11" s="16"/>
      <c r="C11" s="78">
        <v>100</v>
      </c>
      <c r="D11" s="78">
        <v>66.23</v>
      </c>
      <c r="E11" s="78">
        <v>2.5</v>
      </c>
      <c r="F11" s="78">
        <v>30.63</v>
      </c>
      <c r="G11" s="78">
        <v>0.64</v>
      </c>
    </row>
    <row r="12" spans="1:7">
      <c r="A12" s="55" t="s">
        <v>210</v>
      </c>
      <c r="B12" s="16"/>
      <c r="C12" s="78" t="s">
        <v>40</v>
      </c>
      <c r="D12" s="78"/>
      <c r="E12" s="78"/>
      <c r="F12" s="78"/>
      <c r="G12" s="78"/>
    </row>
    <row r="13" spans="1:7">
      <c r="A13" s="129" t="s">
        <v>0</v>
      </c>
      <c r="B13" s="16"/>
      <c r="C13" s="71">
        <v>100</v>
      </c>
      <c r="D13" s="71">
        <v>79.63</v>
      </c>
      <c r="E13" s="71">
        <v>1.49</v>
      </c>
      <c r="F13" s="71">
        <v>17.96</v>
      </c>
      <c r="G13" s="71">
        <v>0.91</v>
      </c>
    </row>
    <row r="14" spans="1:7">
      <c r="A14" s="129" t="s">
        <v>207</v>
      </c>
      <c r="B14" s="16"/>
      <c r="C14" s="78">
        <v>100</v>
      </c>
      <c r="D14" s="78">
        <v>89.9</v>
      </c>
      <c r="E14" s="78">
        <v>0.48</v>
      </c>
      <c r="F14" s="78">
        <v>8.52</v>
      </c>
      <c r="G14" s="78">
        <v>1.0900000000000001</v>
      </c>
    </row>
    <row r="15" spans="1:7">
      <c r="A15" s="129" t="s">
        <v>208</v>
      </c>
      <c r="B15" s="16"/>
      <c r="C15" s="78">
        <v>100</v>
      </c>
      <c r="D15" s="78">
        <v>83.89</v>
      </c>
      <c r="E15" s="78">
        <v>0.75</v>
      </c>
      <c r="F15" s="78">
        <v>14.55</v>
      </c>
      <c r="G15" s="78">
        <v>0.81</v>
      </c>
    </row>
    <row r="16" spans="1:7">
      <c r="A16" s="129" t="s">
        <v>209</v>
      </c>
      <c r="B16" s="16"/>
      <c r="C16" s="78">
        <v>100</v>
      </c>
      <c r="D16" s="78">
        <v>66.25</v>
      </c>
      <c r="E16" s="78">
        <v>3</v>
      </c>
      <c r="F16" s="78">
        <v>29.95</v>
      </c>
      <c r="G16" s="78">
        <v>0.79</v>
      </c>
    </row>
    <row r="17" spans="1:7">
      <c r="A17" s="55" t="s">
        <v>211</v>
      </c>
      <c r="B17" s="16"/>
      <c r="C17" s="78" t="s">
        <v>40</v>
      </c>
      <c r="D17" s="78"/>
      <c r="E17" s="78"/>
      <c r="F17" s="78"/>
      <c r="G17" s="78"/>
    </row>
    <row r="18" spans="1:7">
      <c r="A18" s="129" t="s">
        <v>0</v>
      </c>
      <c r="B18" s="16"/>
      <c r="C18" s="71">
        <v>100</v>
      </c>
      <c r="D18" s="71">
        <v>78.11</v>
      </c>
      <c r="E18" s="71">
        <v>1.51</v>
      </c>
      <c r="F18" s="71">
        <v>19.84</v>
      </c>
      <c r="G18" s="71">
        <v>0.55000000000000004</v>
      </c>
    </row>
    <row r="19" spans="1:7">
      <c r="A19" s="129" t="s">
        <v>207</v>
      </c>
      <c r="B19" s="16"/>
      <c r="C19" s="78">
        <v>100</v>
      </c>
      <c r="D19" s="78">
        <v>89.67</v>
      </c>
      <c r="E19" s="78">
        <v>0.67</v>
      </c>
      <c r="F19" s="78">
        <v>9.11</v>
      </c>
      <c r="G19" s="78">
        <v>0.55000000000000004</v>
      </c>
    </row>
    <row r="20" spans="1:7">
      <c r="A20" s="129" t="s">
        <v>208</v>
      </c>
      <c r="B20" s="16"/>
      <c r="C20" s="78">
        <v>100</v>
      </c>
      <c r="D20" s="78">
        <v>83.63</v>
      </c>
      <c r="E20" s="78">
        <v>1.67</v>
      </c>
      <c r="F20" s="78">
        <v>14.09</v>
      </c>
      <c r="G20" s="78">
        <v>0.61</v>
      </c>
    </row>
    <row r="21" spans="1:7">
      <c r="A21" s="129" t="s">
        <v>209</v>
      </c>
      <c r="B21" s="16"/>
      <c r="C21" s="78">
        <v>100</v>
      </c>
      <c r="D21" s="78">
        <v>66.209999999999994</v>
      </c>
      <c r="E21" s="78">
        <v>2.0699999999999998</v>
      </c>
      <c r="F21" s="78">
        <v>31.21</v>
      </c>
      <c r="G21" s="78">
        <v>0.51</v>
      </c>
    </row>
  </sheetData>
  <mergeCells count="1">
    <mergeCell ref="C4:G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C6582-E5EB-4B89-A828-3A27EEAE6138}">
  <dimension ref="A1:H40"/>
  <sheetViews>
    <sheetView showGridLines="0" workbookViewId="0"/>
  </sheetViews>
  <sheetFormatPr baseColWidth="10" defaultRowHeight="12.75"/>
  <cols>
    <col min="1" max="1" width="20.5703125" customWidth="1"/>
  </cols>
  <sheetData>
    <row r="1" spans="1:8">
      <c r="A1" s="56" t="s">
        <v>232</v>
      </c>
      <c r="B1" s="31"/>
      <c r="C1" s="31"/>
      <c r="D1" s="31"/>
      <c r="E1" s="31"/>
      <c r="F1" s="59"/>
      <c r="G1" s="32"/>
      <c r="H1" s="59"/>
    </row>
    <row r="2" spans="1:8">
      <c r="A2" s="56" t="s">
        <v>118</v>
      </c>
      <c r="B2" s="57"/>
      <c r="C2" s="57"/>
      <c r="D2" s="57"/>
      <c r="E2" s="57"/>
      <c r="F2" s="57"/>
      <c r="G2" s="57"/>
      <c r="H2" s="57"/>
    </row>
    <row r="3" spans="1:8">
      <c r="A3" s="56"/>
      <c r="B3" s="57"/>
      <c r="C3" s="57"/>
      <c r="D3" s="57"/>
      <c r="E3" s="57"/>
      <c r="F3" s="57"/>
      <c r="G3" s="57"/>
      <c r="H3" s="57"/>
    </row>
    <row r="4" spans="1:8" ht="13.5" thickBot="1">
      <c r="A4" s="94"/>
      <c r="B4" s="95"/>
      <c r="C4" s="95"/>
      <c r="D4" s="96"/>
      <c r="E4" s="97"/>
      <c r="F4" s="98"/>
      <c r="G4" s="96"/>
      <c r="H4" s="99"/>
    </row>
    <row r="5" spans="1:8" ht="63">
      <c r="A5" s="24"/>
      <c r="B5" s="24" t="s">
        <v>3</v>
      </c>
      <c r="C5" s="60" t="s">
        <v>119</v>
      </c>
      <c r="D5" s="60" t="s">
        <v>120</v>
      </c>
      <c r="E5" s="24" t="s">
        <v>121</v>
      </c>
      <c r="F5" s="24" t="s">
        <v>122</v>
      </c>
      <c r="G5" s="24" t="s">
        <v>123</v>
      </c>
      <c r="H5" s="24" t="s">
        <v>124</v>
      </c>
    </row>
    <row r="6" spans="1:8">
      <c r="A6" s="61"/>
      <c r="B6" s="61"/>
      <c r="C6" s="61"/>
      <c r="D6" s="61"/>
      <c r="E6" s="61"/>
      <c r="F6" s="61"/>
      <c r="G6" s="61"/>
      <c r="H6" s="61"/>
    </row>
    <row r="7" spans="1:8">
      <c r="A7" s="61"/>
      <c r="B7" s="145" t="s">
        <v>125</v>
      </c>
      <c r="C7" s="145"/>
      <c r="D7" s="145"/>
      <c r="E7" s="145"/>
      <c r="F7" s="145"/>
      <c r="G7" s="145"/>
      <c r="H7" s="145"/>
    </row>
    <row r="8" spans="1:8">
      <c r="A8" s="55"/>
      <c r="B8" s="16"/>
      <c r="C8" s="16"/>
      <c r="D8" s="16"/>
      <c r="E8" s="16"/>
      <c r="F8" s="16"/>
      <c r="G8" s="16"/>
      <c r="H8" s="16"/>
    </row>
    <row r="9" spans="1:8">
      <c r="A9" s="57"/>
      <c r="B9" s="62"/>
      <c r="C9" s="62"/>
      <c r="D9" s="62"/>
      <c r="E9" s="62"/>
      <c r="F9" s="62"/>
      <c r="G9" s="62"/>
      <c r="H9" s="62"/>
    </row>
    <row r="10" spans="1:8">
      <c r="A10" s="57" t="s">
        <v>126</v>
      </c>
      <c r="B10" s="78">
        <v>64.900000000000006</v>
      </c>
      <c r="C10" s="78">
        <v>28.5</v>
      </c>
      <c r="D10" s="78">
        <v>51.5</v>
      </c>
      <c r="E10" s="78">
        <v>71.900000000000006</v>
      </c>
      <c r="F10" s="78">
        <v>69.400000000000006</v>
      </c>
      <c r="G10" s="78">
        <v>79.3</v>
      </c>
      <c r="H10" s="78">
        <v>89</v>
      </c>
    </row>
    <row r="11" spans="1:8">
      <c r="A11" s="86" t="s">
        <v>127</v>
      </c>
      <c r="B11" s="78">
        <v>32.1</v>
      </c>
      <c r="C11" s="78">
        <v>10.3</v>
      </c>
      <c r="D11" s="78">
        <v>19.899999999999999</v>
      </c>
      <c r="E11" s="78">
        <v>37.200000000000003</v>
      </c>
      <c r="F11" s="78">
        <v>31.6</v>
      </c>
      <c r="G11" s="78">
        <v>38.1</v>
      </c>
      <c r="H11" s="78">
        <v>53.5</v>
      </c>
    </row>
    <row r="12" spans="1:8">
      <c r="A12" s="86" t="s">
        <v>128</v>
      </c>
      <c r="B12" s="78">
        <v>44.9</v>
      </c>
      <c r="C12" s="78">
        <v>16.2</v>
      </c>
      <c r="D12" s="78">
        <v>30.8</v>
      </c>
      <c r="E12" s="78">
        <v>50.5</v>
      </c>
      <c r="F12" s="78">
        <v>43.9</v>
      </c>
      <c r="G12" s="78">
        <v>55.6</v>
      </c>
      <c r="H12" s="78">
        <v>69.8</v>
      </c>
    </row>
    <row r="13" spans="1:8">
      <c r="A13" s="86" t="s">
        <v>129</v>
      </c>
      <c r="B13" s="78">
        <v>55.1</v>
      </c>
      <c r="C13" s="78">
        <v>21.1</v>
      </c>
      <c r="D13" s="78">
        <v>40.4</v>
      </c>
      <c r="E13" s="78">
        <v>61.9</v>
      </c>
      <c r="F13" s="78">
        <v>55.7</v>
      </c>
      <c r="G13" s="78">
        <v>69.3</v>
      </c>
      <c r="H13" s="78">
        <v>81.2</v>
      </c>
    </row>
    <row r="14" spans="1:8">
      <c r="A14" s="86" t="s">
        <v>130</v>
      </c>
      <c r="B14" s="78">
        <v>9.8000000000000007</v>
      </c>
      <c r="C14" s="78">
        <v>7.4</v>
      </c>
      <c r="D14" s="78">
        <v>11.1</v>
      </c>
      <c r="E14" s="78">
        <v>10</v>
      </c>
      <c r="F14" s="78">
        <v>13.7</v>
      </c>
      <c r="G14" s="78">
        <v>10</v>
      </c>
      <c r="H14" s="78">
        <v>7.8</v>
      </c>
    </row>
    <row r="15" spans="1:8">
      <c r="A15" s="86" t="s">
        <v>131</v>
      </c>
      <c r="B15" s="78">
        <v>19.100000000000001</v>
      </c>
      <c r="C15" s="78">
        <v>25.4</v>
      </c>
      <c r="D15" s="78">
        <v>28.2</v>
      </c>
      <c r="E15" s="78">
        <v>17.8</v>
      </c>
      <c r="F15" s="78">
        <v>21</v>
      </c>
      <c r="G15" s="78">
        <v>14.7</v>
      </c>
      <c r="H15" s="78">
        <v>7.1</v>
      </c>
    </row>
    <row r="16" spans="1:8">
      <c r="A16" s="86" t="s">
        <v>132</v>
      </c>
      <c r="B16" s="78">
        <v>16</v>
      </c>
      <c r="C16" s="78">
        <v>46.1</v>
      </c>
      <c r="D16" s="78">
        <v>20.3</v>
      </c>
      <c r="E16" s="78">
        <v>10.199999999999999</v>
      </c>
      <c r="F16" s="78">
        <v>9.6999999999999993</v>
      </c>
      <c r="G16" s="78">
        <v>6</v>
      </c>
      <c r="H16" s="78">
        <v>4</v>
      </c>
    </row>
    <row r="17" spans="1:8">
      <c r="A17" s="62"/>
      <c r="B17" s="76"/>
      <c r="C17" s="76"/>
      <c r="D17" s="76"/>
      <c r="E17" s="76"/>
      <c r="F17" s="76"/>
      <c r="G17" s="76"/>
      <c r="H17" s="76"/>
    </row>
    <row r="18" spans="1:8">
      <c r="A18" s="62"/>
      <c r="B18" s="76"/>
      <c r="C18" s="76"/>
      <c r="D18" s="76"/>
      <c r="E18" s="76"/>
      <c r="F18" s="76"/>
      <c r="G18" s="76"/>
      <c r="H18" s="76"/>
    </row>
    <row r="19" spans="1:8">
      <c r="A19" s="61"/>
      <c r="B19" s="145" t="s">
        <v>133</v>
      </c>
      <c r="C19" s="145"/>
      <c r="D19" s="145"/>
      <c r="E19" s="145"/>
      <c r="F19" s="145"/>
      <c r="G19" s="145"/>
      <c r="H19" s="145"/>
    </row>
    <row r="20" spans="1:8">
      <c r="A20" s="55"/>
      <c r="B20" s="16"/>
      <c r="C20" s="16"/>
      <c r="D20" s="16"/>
      <c r="E20" s="16"/>
      <c r="F20" s="16"/>
      <c r="G20" s="16"/>
      <c r="H20" s="16"/>
    </row>
    <row r="21" spans="1:8">
      <c r="A21" s="57"/>
      <c r="B21" s="62"/>
      <c r="C21" s="62"/>
      <c r="D21" s="62"/>
      <c r="E21" s="62"/>
      <c r="F21" s="62"/>
      <c r="G21" s="62"/>
      <c r="H21" s="62"/>
    </row>
    <row r="22" spans="1:8">
      <c r="A22" s="57" t="s">
        <v>126</v>
      </c>
      <c r="B22" s="78">
        <v>35.200000000000003</v>
      </c>
      <c r="C22" s="78">
        <v>9.1</v>
      </c>
      <c r="D22" s="78">
        <v>23.1</v>
      </c>
      <c r="E22" s="78">
        <v>37.700000000000003</v>
      </c>
      <c r="F22" s="78">
        <v>34.200000000000003</v>
      </c>
      <c r="G22" s="78">
        <v>43.3</v>
      </c>
      <c r="H22" s="78">
        <v>59.8</v>
      </c>
    </row>
    <row r="23" spans="1:8">
      <c r="A23" s="86" t="s">
        <v>127</v>
      </c>
      <c r="B23" s="78">
        <v>12.7</v>
      </c>
      <c r="C23" s="78">
        <v>2.1</v>
      </c>
      <c r="D23" s="78">
        <v>6.5</v>
      </c>
      <c r="E23" s="78">
        <v>15</v>
      </c>
      <c r="F23" s="78">
        <v>11.5</v>
      </c>
      <c r="G23" s="78">
        <v>13.7</v>
      </c>
      <c r="H23" s="78">
        <v>24.5</v>
      </c>
    </row>
    <row r="24" spans="1:8">
      <c r="A24" s="86" t="s">
        <v>128</v>
      </c>
      <c r="B24" s="78">
        <v>19.2</v>
      </c>
      <c r="C24" s="78">
        <v>4.0999999999999996</v>
      </c>
      <c r="D24" s="78">
        <v>11.1</v>
      </c>
      <c r="E24" s="78">
        <v>20.5</v>
      </c>
      <c r="F24" s="78">
        <v>16.2</v>
      </c>
      <c r="G24" s="78">
        <v>21.5</v>
      </c>
      <c r="H24" s="78">
        <v>36.799999999999997</v>
      </c>
    </row>
    <row r="25" spans="1:8">
      <c r="A25" s="86" t="s">
        <v>129</v>
      </c>
      <c r="B25" s="78">
        <v>26.4</v>
      </c>
      <c r="C25" s="78">
        <v>6.4</v>
      </c>
      <c r="D25" s="78">
        <v>16.600000000000001</v>
      </c>
      <c r="E25" s="78">
        <v>27.3</v>
      </c>
      <c r="F25" s="78">
        <v>23.4</v>
      </c>
      <c r="G25" s="78">
        <v>31.1</v>
      </c>
      <c r="H25" s="78">
        <v>48</v>
      </c>
    </row>
    <row r="26" spans="1:8">
      <c r="A26" s="86" t="s">
        <v>130</v>
      </c>
      <c r="B26" s="78">
        <v>8.8000000000000007</v>
      </c>
      <c r="C26" s="78">
        <v>2.7</v>
      </c>
      <c r="D26" s="78">
        <v>6.4</v>
      </c>
      <c r="E26" s="78">
        <v>10.4</v>
      </c>
      <c r="F26" s="78">
        <v>10.8</v>
      </c>
      <c r="G26" s="78">
        <v>12.1</v>
      </c>
      <c r="H26" s="78">
        <v>11.8</v>
      </c>
    </row>
    <row r="27" spans="1:8">
      <c r="A27" s="86" t="s">
        <v>131</v>
      </c>
      <c r="B27" s="78">
        <v>29.2</v>
      </c>
      <c r="C27" s="78">
        <v>17.5</v>
      </c>
      <c r="D27" s="78">
        <v>30.2</v>
      </c>
      <c r="E27" s="78">
        <v>29.2</v>
      </c>
      <c r="F27" s="78">
        <v>37</v>
      </c>
      <c r="G27" s="78">
        <v>37.6</v>
      </c>
      <c r="H27" s="78">
        <v>28</v>
      </c>
    </row>
    <row r="28" spans="1:8">
      <c r="A28" s="86" t="s">
        <v>132</v>
      </c>
      <c r="B28" s="78">
        <v>35.5</v>
      </c>
      <c r="C28" s="78">
        <v>73.3</v>
      </c>
      <c r="D28" s="78">
        <v>46.7</v>
      </c>
      <c r="E28" s="78">
        <v>33.1</v>
      </c>
      <c r="F28" s="78">
        <v>28.8</v>
      </c>
      <c r="G28" s="78">
        <v>19.100000000000001</v>
      </c>
      <c r="H28" s="78">
        <v>12.2</v>
      </c>
    </row>
    <row r="29" spans="1:8">
      <c r="A29" s="62"/>
      <c r="B29" s="76"/>
      <c r="C29" s="76"/>
      <c r="D29" s="76"/>
      <c r="E29" s="76"/>
      <c r="F29" s="76"/>
      <c r="G29" s="76"/>
      <c r="H29" s="76"/>
    </row>
    <row r="30" spans="1:8">
      <c r="A30" s="62"/>
      <c r="B30" s="76"/>
      <c r="C30" s="76"/>
      <c r="D30" s="76"/>
      <c r="E30" s="76"/>
      <c r="F30" s="76"/>
      <c r="G30" s="76"/>
      <c r="H30" s="76"/>
    </row>
    <row r="31" spans="1:8">
      <c r="A31" s="100"/>
      <c r="B31" s="145" t="s">
        <v>134</v>
      </c>
      <c r="C31" s="145"/>
      <c r="D31" s="145"/>
      <c r="E31" s="145"/>
      <c r="F31" s="145"/>
      <c r="G31" s="145"/>
      <c r="H31" s="145"/>
    </row>
    <row r="32" spans="1:8">
      <c r="A32" s="101"/>
      <c r="B32" s="16"/>
      <c r="C32" s="16"/>
      <c r="D32" s="16"/>
      <c r="E32" s="16"/>
      <c r="F32" s="16"/>
      <c r="G32" s="16"/>
      <c r="H32" s="16"/>
    </row>
    <row r="33" spans="1:8">
      <c r="A33" s="57"/>
      <c r="B33" s="62"/>
      <c r="C33" s="62"/>
      <c r="D33" s="62"/>
      <c r="E33" s="62"/>
      <c r="F33" s="62"/>
      <c r="G33" s="62"/>
      <c r="H33" s="62"/>
    </row>
    <row r="34" spans="1:8">
      <c r="A34" s="57" t="s">
        <v>126</v>
      </c>
      <c r="B34" s="78">
        <v>58.8</v>
      </c>
      <c r="C34" s="78">
        <v>26.1</v>
      </c>
      <c r="D34" s="78">
        <v>44.7</v>
      </c>
      <c r="E34" s="78">
        <v>65.2</v>
      </c>
      <c r="F34" s="78">
        <v>61.6</v>
      </c>
      <c r="G34" s="78">
        <v>73.400000000000006</v>
      </c>
      <c r="H34" s="78">
        <v>82.6</v>
      </c>
    </row>
    <row r="35" spans="1:8">
      <c r="A35" s="86" t="s">
        <v>127</v>
      </c>
      <c r="B35" s="78">
        <v>26.4</v>
      </c>
      <c r="C35" s="78">
        <v>9.1</v>
      </c>
      <c r="D35" s="78">
        <v>16.2</v>
      </c>
      <c r="E35" s="78">
        <v>28.9</v>
      </c>
      <c r="F35" s="78">
        <v>26.2</v>
      </c>
      <c r="G35" s="78">
        <v>32.5</v>
      </c>
      <c r="H35" s="78">
        <v>44.1</v>
      </c>
    </row>
    <row r="36" spans="1:8">
      <c r="A36" s="86" t="s">
        <v>128</v>
      </c>
      <c r="B36" s="78">
        <v>38.200000000000003</v>
      </c>
      <c r="C36" s="78">
        <v>14.4</v>
      </c>
      <c r="D36" s="78">
        <v>25.7</v>
      </c>
      <c r="E36" s="78">
        <v>41.2</v>
      </c>
      <c r="F36" s="78">
        <v>38.6</v>
      </c>
      <c r="G36" s="78">
        <v>48.8</v>
      </c>
      <c r="H36" s="78">
        <v>59.9</v>
      </c>
    </row>
    <row r="37" spans="1:8">
      <c r="A37" s="86" t="s">
        <v>129</v>
      </c>
      <c r="B37" s="78">
        <v>48.7</v>
      </c>
      <c r="C37" s="78">
        <v>19</v>
      </c>
      <c r="D37" s="78">
        <v>34.1</v>
      </c>
      <c r="E37" s="78">
        <v>54.3</v>
      </c>
      <c r="F37" s="78">
        <v>49.4</v>
      </c>
      <c r="G37" s="78">
        <v>62.5</v>
      </c>
      <c r="H37" s="78">
        <v>72.900000000000006</v>
      </c>
    </row>
    <row r="38" spans="1:8">
      <c r="A38" s="86" t="s">
        <v>130</v>
      </c>
      <c r="B38" s="78">
        <v>10.1</v>
      </c>
      <c r="C38" s="78">
        <v>7</v>
      </c>
      <c r="D38" s="78">
        <v>10.6</v>
      </c>
      <c r="E38" s="78">
        <v>10.9</v>
      </c>
      <c r="F38" s="78">
        <v>12.1</v>
      </c>
      <c r="G38" s="78">
        <v>10.9</v>
      </c>
      <c r="H38" s="78">
        <v>9.8000000000000007</v>
      </c>
    </row>
    <row r="39" spans="1:8">
      <c r="A39" s="86" t="s">
        <v>131</v>
      </c>
      <c r="B39" s="78">
        <v>20.399999999999999</v>
      </c>
      <c r="C39" s="78">
        <v>23.8</v>
      </c>
      <c r="D39" s="78">
        <v>28.4</v>
      </c>
      <c r="E39" s="78">
        <v>20.100000000000001</v>
      </c>
      <c r="F39" s="78">
        <v>21.1</v>
      </c>
      <c r="G39" s="78">
        <v>16.600000000000001</v>
      </c>
      <c r="H39" s="78">
        <v>10.7</v>
      </c>
    </row>
    <row r="40" spans="1:8">
      <c r="A40" s="86" t="s">
        <v>132</v>
      </c>
      <c r="B40" s="78">
        <v>20.8</v>
      </c>
      <c r="C40" s="78">
        <v>50.2</v>
      </c>
      <c r="D40" s="78">
        <v>26.9</v>
      </c>
      <c r="E40" s="78">
        <v>14.7</v>
      </c>
      <c r="F40" s="78">
        <v>17.3</v>
      </c>
      <c r="G40" s="78">
        <v>10</v>
      </c>
      <c r="H40" s="78">
        <v>6.7</v>
      </c>
    </row>
  </sheetData>
  <mergeCells count="3">
    <mergeCell ref="B7:H7"/>
    <mergeCell ref="B19:H19"/>
    <mergeCell ref="B31:H3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EB796-EDAF-4FA0-A10E-9D808BBE4E84}">
  <dimension ref="A1:H19"/>
  <sheetViews>
    <sheetView showGridLines="0" workbookViewId="0"/>
  </sheetViews>
  <sheetFormatPr baseColWidth="10" defaultRowHeight="12.75"/>
  <cols>
    <col min="1" max="1" width="24.42578125" customWidth="1"/>
  </cols>
  <sheetData>
    <row r="1" spans="1:8">
      <c r="A1" s="56" t="s">
        <v>233</v>
      </c>
      <c r="B1" s="42"/>
      <c r="C1" s="42"/>
      <c r="D1" s="42"/>
      <c r="E1" s="42"/>
      <c r="F1" s="42"/>
      <c r="G1" s="42"/>
      <c r="H1" s="42"/>
    </row>
    <row r="2" spans="1:8">
      <c r="A2" s="56" t="s">
        <v>231</v>
      </c>
      <c r="B2" s="42"/>
      <c r="C2" s="42"/>
      <c r="D2" s="42"/>
      <c r="E2" s="42"/>
      <c r="F2" s="42"/>
      <c r="G2" s="42"/>
      <c r="H2" s="42"/>
    </row>
    <row r="3" spans="1:8" ht="13.5" thickBot="1">
      <c r="A3" s="57"/>
      <c r="B3" s="42"/>
      <c r="C3" s="42"/>
      <c r="D3" s="42"/>
      <c r="E3" s="42"/>
      <c r="F3" s="42"/>
      <c r="G3" s="42"/>
      <c r="H3" s="42"/>
    </row>
    <row r="4" spans="1:8" ht="63">
      <c r="A4" s="93"/>
      <c r="B4" s="93" t="s">
        <v>3</v>
      </c>
      <c r="C4" s="93" t="s">
        <v>119</v>
      </c>
      <c r="D4" s="93" t="s">
        <v>120</v>
      </c>
      <c r="E4" s="93" t="s">
        <v>121</v>
      </c>
      <c r="F4" s="93" t="s">
        <v>122</v>
      </c>
      <c r="G4" s="93" t="s">
        <v>123</v>
      </c>
      <c r="H4" s="93" t="s">
        <v>124</v>
      </c>
    </row>
    <row r="5" spans="1:8">
      <c r="A5" s="91"/>
      <c r="B5" s="91"/>
      <c r="C5" s="91"/>
      <c r="D5" s="91"/>
      <c r="E5" s="91"/>
      <c r="F5" s="91"/>
      <c r="G5" s="91"/>
      <c r="H5" s="91"/>
    </row>
    <row r="6" spans="1:8">
      <c r="A6" s="131" t="s">
        <v>135</v>
      </c>
      <c r="B6" s="102">
        <v>40.6</v>
      </c>
      <c r="C6" s="102">
        <v>12.1</v>
      </c>
      <c r="D6" s="102">
        <v>28.8</v>
      </c>
      <c r="E6" s="102">
        <v>43.3</v>
      </c>
      <c r="F6" s="102">
        <v>37.1</v>
      </c>
      <c r="G6" s="102">
        <v>49.6</v>
      </c>
      <c r="H6" s="102">
        <v>66.7</v>
      </c>
    </row>
    <row r="7" spans="1:8">
      <c r="A7" s="131" t="s">
        <v>136</v>
      </c>
      <c r="B7" s="102">
        <v>33.9</v>
      </c>
      <c r="C7" s="102">
        <v>10.7</v>
      </c>
      <c r="D7" s="102">
        <v>22.3</v>
      </c>
      <c r="E7" s="102">
        <v>34.299999999999997</v>
      </c>
      <c r="F7" s="102">
        <v>31.7</v>
      </c>
      <c r="G7" s="102">
        <v>44.7</v>
      </c>
      <c r="H7" s="102">
        <v>56.5</v>
      </c>
    </row>
    <row r="8" spans="1:8">
      <c r="A8" s="131" t="s">
        <v>137</v>
      </c>
      <c r="B8" s="102">
        <v>18.5</v>
      </c>
      <c r="C8" s="102">
        <v>5</v>
      </c>
      <c r="D8" s="102">
        <v>10.5</v>
      </c>
      <c r="E8" s="102">
        <v>20</v>
      </c>
      <c r="F8" s="102">
        <v>16.2</v>
      </c>
      <c r="G8" s="102">
        <v>24.1</v>
      </c>
      <c r="H8" s="102">
        <v>33.299999999999997</v>
      </c>
    </row>
    <row r="9" spans="1:8">
      <c r="A9" s="131" t="s">
        <v>138</v>
      </c>
      <c r="B9" s="102">
        <v>50.5</v>
      </c>
      <c r="C9" s="102">
        <v>19.600000000000001</v>
      </c>
      <c r="D9" s="102">
        <v>39</v>
      </c>
      <c r="E9" s="102">
        <v>53.6</v>
      </c>
      <c r="F9" s="102">
        <v>49.5</v>
      </c>
      <c r="G9" s="102">
        <v>63</v>
      </c>
      <c r="H9" s="102">
        <v>74.7</v>
      </c>
    </row>
    <row r="10" spans="1:8">
      <c r="A10" s="131" t="s">
        <v>139</v>
      </c>
      <c r="B10" s="102">
        <v>22.8</v>
      </c>
      <c r="C10" s="102">
        <v>6.1</v>
      </c>
      <c r="D10" s="102">
        <v>16.100000000000001</v>
      </c>
      <c r="E10" s="102">
        <v>24</v>
      </c>
      <c r="F10" s="102">
        <v>21.7</v>
      </c>
      <c r="G10" s="102">
        <v>28.4</v>
      </c>
      <c r="H10" s="102">
        <v>37.5</v>
      </c>
    </row>
    <row r="11" spans="1:8">
      <c r="A11" s="131" t="s">
        <v>148</v>
      </c>
      <c r="B11" s="102">
        <v>7.6</v>
      </c>
      <c r="C11" s="102">
        <v>2.2999999999999998</v>
      </c>
      <c r="D11" s="102">
        <v>5</v>
      </c>
      <c r="E11" s="102">
        <v>9.1</v>
      </c>
      <c r="F11" s="102">
        <v>7.7</v>
      </c>
      <c r="G11" s="102">
        <v>9.1</v>
      </c>
      <c r="H11" s="102">
        <v>12.1</v>
      </c>
    </row>
    <row r="12" spans="1:8">
      <c r="A12" s="131" t="s">
        <v>140</v>
      </c>
      <c r="B12" s="102">
        <v>24.7</v>
      </c>
      <c r="C12" s="102">
        <v>8.6</v>
      </c>
      <c r="D12" s="102">
        <v>16.7</v>
      </c>
      <c r="E12" s="102">
        <v>24.7</v>
      </c>
      <c r="F12" s="102">
        <v>21</v>
      </c>
      <c r="G12" s="102">
        <v>29.9</v>
      </c>
      <c r="H12" s="102">
        <v>42.5</v>
      </c>
    </row>
    <row r="13" spans="1:8">
      <c r="A13" s="131" t="s">
        <v>141</v>
      </c>
      <c r="B13" s="102">
        <v>3.9</v>
      </c>
      <c r="C13" s="102">
        <v>0.6</v>
      </c>
      <c r="D13" s="102">
        <v>1.4</v>
      </c>
      <c r="E13" s="102">
        <v>3.7</v>
      </c>
      <c r="F13" s="102">
        <v>2.2000000000000002</v>
      </c>
      <c r="G13" s="102">
        <v>4.2</v>
      </c>
      <c r="H13" s="102">
        <v>9.3000000000000007</v>
      </c>
    </row>
    <row r="14" spans="1:8">
      <c r="A14" s="131" t="s">
        <v>142</v>
      </c>
      <c r="B14" s="102">
        <v>1.7</v>
      </c>
      <c r="C14" s="102">
        <v>0.6</v>
      </c>
      <c r="D14" s="102">
        <v>1.1000000000000001</v>
      </c>
      <c r="E14" s="102">
        <v>2.1</v>
      </c>
      <c r="F14" s="102">
        <v>1.5</v>
      </c>
      <c r="G14" s="102">
        <v>1.7</v>
      </c>
      <c r="H14" s="102">
        <v>3</v>
      </c>
    </row>
    <row r="15" spans="1:8">
      <c r="A15" s="131" t="s">
        <v>143</v>
      </c>
      <c r="B15" s="102">
        <v>7.2</v>
      </c>
      <c r="C15" s="102">
        <v>2.1</v>
      </c>
      <c r="D15" s="102">
        <v>5.6</v>
      </c>
      <c r="E15" s="102">
        <v>6.6</v>
      </c>
      <c r="F15" s="102">
        <v>4.2</v>
      </c>
      <c r="G15" s="102">
        <v>7.4</v>
      </c>
      <c r="H15" s="102">
        <v>13.7</v>
      </c>
    </row>
    <row r="16" spans="1:8">
      <c r="A16" s="131" t="s">
        <v>147</v>
      </c>
      <c r="B16" s="102">
        <v>6.7</v>
      </c>
      <c r="C16" s="102">
        <v>2.4</v>
      </c>
      <c r="D16" s="102">
        <v>4.5</v>
      </c>
      <c r="E16" s="102">
        <v>5.8</v>
      </c>
      <c r="F16" s="102">
        <v>8</v>
      </c>
      <c r="G16" s="102">
        <v>9.1</v>
      </c>
      <c r="H16" s="102">
        <v>10.5</v>
      </c>
    </row>
    <row r="17" spans="1:8">
      <c r="A17" s="131" t="s">
        <v>144</v>
      </c>
      <c r="B17" s="102">
        <v>9.6999999999999993</v>
      </c>
      <c r="C17" s="102">
        <v>3.5</v>
      </c>
      <c r="D17" s="102">
        <v>5.5</v>
      </c>
      <c r="E17" s="102">
        <v>8.3000000000000007</v>
      </c>
      <c r="F17" s="102">
        <v>8.6</v>
      </c>
      <c r="G17" s="102">
        <v>11.4</v>
      </c>
      <c r="H17" s="102">
        <v>18.899999999999999</v>
      </c>
    </row>
    <row r="18" spans="1:8">
      <c r="A18" s="131" t="s">
        <v>145</v>
      </c>
      <c r="B18" s="102">
        <v>32.1</v>
      </c>
      <c r="C18" s="102">
        <v>9.9</v>
      </c>
      <c r="D18" s="102">
        <v>24.4</v>
      </c>
      <c r="E18" s="102">
        <v>33.299999999999997</v>
      </c>
      <c r="F18" s="102">
        <v>31.5</v>
      </c>
      <c r="G18" s="102">
        <v>45.4</v>
      </c>
      <c r="H18" s="102">
        <v>47.4</v>
      </c>
    </row>
    <row r="19" spans="1:8">
      <c r="A19" s="131" t="s">
        <v>146</v>
      </c>
      <c r="B19" s="102">
        <v>48.5</v>
      </c>
      <c r="C19" s="102">
        <v>16.2</v>
      </c>
      <c r="D19" s="102">
        <v>38.9</v>
      </c>
      <c r="E19" s="102">
        <v>54.7</v>
      </c>
      <c r="F19" s="102">
        <v>55.1</v>
      </c>
      <c r="G19" s="102">
        <v>62.5</v>
      </c>
      <c r="H19" s="102">
        <v>65.5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73600-EE06-4818-8052-BE5557FDD8EE}">
  <dimension ref="A1:H26"/>
  <sheetViews>
    <sheetView showGridLines="0" workbookViewId="0"/>
  </sheetViews>
  <sheetFormatPr baseColWidth="10" defaultRowHeight="12.75"/>
  <cols>
    <col min="1" max="1" width="38.85546875" customWidth="1"/>
  </cols>
  <sheetData>
    <row r="1" spans="1:8">
      <c r="A1" s="5" t="s">
        <v>188</v>
      </c>
      <c r="B1" s="14"/>
      <c r="C1" s="14"/>
      <c r="D1" s="14"/>
      <c r="E1" s="14"/>
      <c r="F1" s="14"/>
      <c r="G1" s="14"/>
      <c r="H1" s="14"/>
    </row>
    <row r="2" spans="1:8" ht="13.5" thickBot="1">
      <c r="A2" s="17"/>
      <c r="B2" s="18"/>
      <c r="C2" s="18"/>
      <c r="D2" s="18"/>
      <c r="E2" s="18"/>
      <c r="F2" s="18"/>
      <c r="G2" s="18"/>
      <c r="H2" s="18"/>
    </row>
    <row r="3" spans="1:8" ht="72">
      <c r="A3" s="13" t="s">
        <v>1</v>
      </c>
      <c r="B3" s="2" t="s">
        <v>3</v>
      </c>
      <c r="C3" s="19" t="s">
        <v>30</v>
      </c>
      <c r="D3" s="19" t="s">
        <v>104</v>
      </c>
      <c r="E3" s="19" t="s">
        <v>111</v>
      </c>
      <c r="F3" s="19" t="s">
        <v>52</v>
      </c>
      <c r="G3" s="19" t="s">
        <v>103</v>
      </c>
      <c r="H3" s="89" t="s">
        <v>240</v>
      </c>
    </row>
    <row r="4" spans="1:8">
      <c r="A4" s="34"/>
      <c r="B4" s="35"/>
      <c r="C4" s="35"/>
      <c r="D4" s="35"/>
      <c r="E4" s="35"/>
      <c r="F4" s="35"/>
      <c r="G4" s="35"/>
      <c r="H4" s="35"/>
    </row>
    <row r="5" spans="1:8">
      <c r="B5" s="134" t="s">
        <v>5</v>
      </c>
      <c r="C5" s="134"/>
      <c r="D5" s="134"/>
      <c r="E5" s="134"/>
      <c r="F5" s="134"/>
      <c r="G5" s="134"/>
      <c r="H5" s="134"/>
    </row>
    <row r="6" spans="1:8">
      <c r="A6" s="20" t="s">
        <v>16</v>
      </c>
      <c r="B6" s="40">
        <v>34044.03</v>
      </c>
      <c r="C6" s="40">
        <v>24331.3</v>
      </c>
      <c r="D6" s="40">
        <v>29864.35</v>
      </c>
      <c r="E6" s="40">
        <v>33505.96</v>
      </c>
      <c r="F6" s="40">
        <v>35405.279999999999</v>
      </c>
      <c r="G6" s="40">
        <v>38775.800000000003</v>
      </c>
      <c r="H6" s="40">
        <v>44606.73</v>
      </c>
    </row>
    <row r="7" spans="1:8" ht="29.25" customHeight="1">
      <c r="A7" s="12" t="s">
        <v>17</v>
      </c>
      <c r="B7" s="21">
        <f t="shared" ref="B7:G7" si="0">B6*100/$B$6</f>
        <v>100</v>
      </c>
      <c r="C7" s="21">
        <f>C6*100/$B$6</f>
        <v>71.470093288015548</v>
      </c>
      <c r="D7" s="21">
        <f t="shared" si="0"/>
        <v>87.722722603640051</v>
      </c>
      <c r="E7" s="21">
        <f t="shared" si="0"/>
        <v>98.419487939588819</v>
      </c>
      <c r="F7" s="21">
        <f t="shared" si="0"/>
        <v>103.99849841514063</v>
      </c>
      <c r="G7" s="21">
        <f t="shared" si="0"/>
        <v>113.8989714202461</v>
      </c>
      <c r="H7" s="21">
        <f>H6*100/$B$6</f>
        <v>131.02658527794742</v>
      </c>
    </row>
    <row r="8" spans="1:8">
      <c r="A8" s="22"/>
    </row>
    <row r="9" spans="1:8">
      <c r="B9" s="134" t="s">
        <v>2</v>
      </c>
      <c r="C9" s="134"/>
      <c r="D9" s="134"/>
      <c r="E9" s="134"/>
      <c r="F9" s="134"/>
      <c r="G9" s="134"/>
      <c r="H9" s="134"/>
    </row>
    <row r="10" spans="1:8">
      <c r="A10" s="23" t="s">
        <v>0</v>
      </c>
      <c r="B10" s="119">
        <v>100</v>
      </c>
      <c r="C10" s="119">
        <v>100</v>
      </c>
      <c r="D10" s="119">
        <v>100</v>
      </c>
      <c r="E10" s="119">
        <v>100</v>
      </c>
      <c r="F10" s="119">
        <v>100</v>
      </c>
      <c r="G10" s="119">
        <v>100</v>
      </c>
      <c r="H10" s="119">
        <v>100</v>
      </c>
    </row>
    <row r="11" spans="1:8" ht="21" customHeight="1">
      <c r="A11" s="33" t="s">
        <v>4</v>
      </c>
      <c r="B11" s="120">
        <v>15.83</v>
      </c>
      <c r="C11" s="120">
        <v>21.25</v>
      </c>
      <c r="D11" s="120">
        <v>18.05</v>
      </c>
      <c r="E11" s="120">
        <v>15.91</v>
      </c>
      <c r="F11" s="120">
        <v>15.52</v>
      </c>
      <c r="G11" s="120">
        <v>13.83</v>
      </c>
      <c r="H11" s="120">
        <v>12.51</v>
      </c>
    </row>
    <row r="12" spans="1:8" ht="21" customHeight="1">
      <c r="A12" s="33" t="s">
        <v>176</v>
      </c>
      <c r="B12" s="120">
        <v>1.31</v>
      </c>
      <c r="C12" s="120">
        <v>1.31</v>
      </c>
      <c r="D12" s="120">
        <v>1.73</v>
      </c>
      <c r="E12" s="120">
        <v>1.45</v>
      </c>
      <c r="F12" s="120">
        <v>1.25</v>
      </c>
      <c r="G12" s="120">
        <v>1.1499999999999999</v>
      </c>
      <c r="H12" s="120">
        <v>0.93</v>
      </c>
    </row>
    <row r="13" spans="1:8" ht="21" customHeight="1">
      <c r="A13" s="33" t="s">
        <v>177</v>
      </c>
      <c r="B13" s="120">
        <v>4.21</v>
      </c>
      <c r="C13" s="120">
        <v>3.7</v>
      </c>
      <c r="D13" s="120">
        <v>4.09</v>
      </c>
      <c r="E13" s="120">
        <v>4.0999999999999996</v>
      </c>
      <c r="F13" s="120">
        <v>4.6100000000000003</v>
      </c>
      <c r="G13" s="120">
        <v>4.5</v>
      </c>
      <c r="H13" s="120">
        <v>4.2699999999999996</v>
      </c>
    </row>
    <row r="14" spans="1:8" ht="21" customHeight="1">
      <c r="A14" s="33" t="s">
        <v>187</v>
      </c>
      <c r="B14" s="120">
        <v>32.4</v>
      </c>
      <c r="C14" s="120">
        <v>36.659999999999997</v>
      </c>
      <c r="D14" s="120">
        <v>32.369999999999997</v>
      </c>
      <c r="E14" s="120">
        <v>32.54</v>
      </c>
      <c r="F14" s="120">
        <v>30.26</v>
      </c>
      <c r="G14" s="120">
        <v>31.35</v>
      </c>
      <c r="H14" s="120">
        <v>32.03</v>
      </c>
    </row>
    <row r="15" spans="1:8" ht="21" customHeight="1">
      <c r="A15" s="33" t="s">
        <v>178</v>
      </c>
      <c r="B15" s="120">
        <v>3.74</v>
      </c>
      <c r="C15" s="120">
        <v>4.26</v>
      </c>
      <c r="D15" s="120">
        <v>3.41</v>
      </c>
      <c r="E15" s="120">
        <v>3.35</v>
      </c>
      <c r="F15" s="120">
        <v>3.2</v>
      </c>
      <c r="G15" s="120">
        <v>3.86</v>
      </c>
      <c r="H15" s="120">
        <v>4.3600000000000003</v>
      </c>
    </row>
    <row r="16" spans="1:8" ht="21" customHeight="1">
      <c r="A16" s="33" t="s">
        <v>179</v>
      </c>
      <c r="B16" s="120">
        <v>4.05</v>
      </c>
      <c r="C16" s="120">
        <v>4.2699999999999996</v>
      </c>
      <c r="D16" s="120">
        <v>4.12</v>
      </c>
      <c r="E16" s="120">
        <v>4.05</v>
      </c>
      <c r="F16" s="120">
        <v>4.0599999999999996</v>
      </c>
      <c r="G16" s="120">
        <v>4.08</v>
      </c>
      <c r="H16" s="120">
        <v>3.85</v>
      </c>
    </row>
    <row r="17" spans="1:8" ht="21" customHeight="1">
      <c r="A17" s="33" t="s">
        <v>180</v>
      </c>
      <c r="B17" s="120">
        <v>11.39</v>
      </c>
      <c r="C17" s="120">
        <v>8.82</v>
      </c>
      <c r="D17" s="120">
        <v>11.91</v>
      </c>
      <c r="E17" s="120">
        <v>11.56</v>
      </c>
      <c r="F17" s="120">
        <v>12.91</v>
      </c>
      <c r="G17" s="120">
        <v>11.52</v>
      </c>
      <c r="H17" s="120">
        <v>11.06</v>
      </c>
    </row>
    <row r="18" spans="1:8" ht="21" customHeight="1">
      <c r="A18" s="33" t="s">
        <v>181</v>
      </c>
      <c r="B18" s="120">
        <v>3.23</v>
      </c>
      <c r="C18" s="120">
        <v>2.95</v>
      </c>
      <c r="D18" s="120">
        <v>3.34</v>
      </c>
      <c r="E18" s="120">
        <v>3.39</v>
      </c>
      <c r="F18" s="120">
        <v>3.39</v>
      </c>
      <c r="G18" s="120">
        <v>3.17</v>
      </c>
      <c r="H18" s="120">
        <v>3.09</v>
      </c>
    </row>
    <row r="19" spans="1:8" ht="21" customHeight="1">
      <c r="A19" s="33" t="s">
        <v>182</v>
      </c>
      <c r="B19" s="120">
        <v>4.97</v>
      </c>
      <c r="C19" s="120">
        <v>2.95</v>
      </c>
      <c r="D19" s="120">
        <v>3.89</v>
      </c>
      <c r="E19" s="120">
        <v>4.9800000000000004</v>
      </c>
      <c r="F19" s="120">
        <v>5.34</v>
      </c>
      <c r="G19" s="120">
        <v>5.77</v>
      </c>
      <c r="H19" s="120">
        <v>6.26</v>
      </c>
    </row>
    <row r="20" spans="1:8" ht="21" customHeight="1">
      <c r="A20" s="33" t="s">
        <v>183</v>
      </c>
      <c r="B20" s="120">
        <v>1.63</v>
      </c>
      <c r="C20" s="120">
        <v>0.33</v>
      </c>
      <c r="D20" s="120">
        <v>0.94</v>
      </c>
      <c r="E20" s="120">
        <v>1.5</v>
      </c>
      <c r="F20" s="120">
        <v>1.82</v>
      </c>
      <c r="G20" s="120">
        <v>1.75</v>
      </c>
      <c r="H20" s="120">
        <v>2.77</v>
      </c>
    </row>
    <row r="21" spans="1:8" ht="21" customHeight="1">
      <c r="A21" s="33" t="s">
        <v>184</v>
      </c>
      <c r="B21" s="120">
        <v>9.91</v>
      </c>
      <c r="C21" s="120">
        <v>6.18</v>
      </c>
      <c r="D21" s="120">
        <v>8.82</v>
      </c>
      <c r="E21" s="120">
        <v>9.76</v>
      </c>
      <c r="F21" s="120">
        <v>10.130000000000001</v>
      </c>
      <c r="G21" s="120">
        <v>11.54</v>
      </c>
      <c r="H21" s="120">
        <v>11.74</v>
      </c>
    </row>
    <row r="22" spans="1:8" ht="21" customHeight="1">
      <c r="A22" s="33" t="s">
        <v>185</v>
      </c>
      <c r="B22" s="120">
        <v>3.73</v>
      </c>
      <c r="C22" s="120">
        <v>3.7</v>
      </c>
      <c r="D22" s="120">
        <v>3.72</v>
      </c>
      <c r="E22" s="120">
        <v>3.86</v>
      </c>
      <c r="F22" s="120">
        <v>3.78</v>
      </c>
      <c r="G22" s="120">
        <v>3.66</v>
      </c>
      <c r="H22" s="120">
        <v>3.66</v>
      </c>
    </row>
    <row r="23" spans="1:8" ht="21" customHeight="1">
      <c r="A23" s="33" t="s">
        <v>186</v>
      </c>
      <c r="B23" s="120">
        <v>3.61</v>
      </c>
      <c r="C23" s="120">
        <v>3.62</v>
      </c>
      <c r="D23" s="120">
        <v>3.61</v>
      </c>
      <c r="E23" s="120">
        <v>3.56</v>
      </c>
      <c r="F23" s="120">
        <v>3.73</v>
      </c>
      <c r="G23" s="120">
        <v>3.83</v>
      </c>
      <c r="H23" s="120">
        <v>3.47</v>
      </c>
    </row>
    <row r="24" spans="1:8">
      <c r="A24" s="12"/>
      <c r="B24" s="21"/>
      <c r="C24" s="21"/>
      <c r="D24" s="21"/>
      <c r="E24" s="21"/>
      <c r="F24" s="21"/>
      <c r="G24" s="21"/>
      <c r="H24" s="21"/>
    </row>
    <row r="25" spans="1:8" ht="12.75" customHeight="1">
      <c r="A25" s="135" t="s">
        <v>22</v>
      </c>
      <c r="B25" s="135"/>
      <c r="C25" s="135"/>
      <c r="D25" s="135"/>
      <c r="E25" s="135"/>
      <c r="F25" s="135"/>
      <c r="G25" s="135"/>
      <c r="H25" s="135"/>
    </row>
    <row r="26" spans="1:8">
      <c r="A26" s="135"/>
      <c r="B26" s="135"/>
      <c r="C26" s="135"/>
      <c r="D26" s="135"/>
      <c r="E26" s="135"/>
      <c r="F26" s="135"/>
      <c r="G26" s="135"/>
      <c r="H26" s="135"/>
    </row>
  </sheetData>
  <mergeCells count="3">
    <mergeCell ref="B5:H5"/>
    <mergeCell ref="B9:H9"/>
    <mergeCell ref="A25:H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9F4B-C286-414E-98B4-DB18E206616B}">
  <dimension ref="A1:H23"/>
  <sheetViews>
    <sheetView showGridLines="0" workbookViewId="0"/>
  </sheetViews>
  <sheetFormatPr baseColWidth="10" defaultRowHeight="12.75"/>
  <sheetData>
    <row r="1" spans="1:8">
      <c r="A1" s="5" t="s">
        <v>50</v>
      </c>
      <c r="B1" s="31"/>
      <c r="C1" s="31"/>
      <c r="D1" s="31"/>
      <c r="E1" s="31"/>
      <c r="F1" s="59"/>
      <c r="G1" s="32"/>
      <c r="H1" s="59"/>
    </row>
    <row r="2" spans="1:8">
      <c r="A2" s="5" t="s">
        <v>189</v>
      </c>
      <c r="B2" s="1"/>
      <c r="C2" s="1"/>
      <c r="D2" s="1"/>
      <c r="E2" s="1"/>
      <c r="F2" s="1"/>
      <c r="G2" s="1"/>
      <c r="H2" s="1"/>
    </row>
    <row r="3" spans="1:8" ht="13.5" thickBot="1">
      <c r="A3" s="6" t="s">
        <v>40</v>
      </c>
      <c r="B3" s="79"/>
      <c r="C3" s="79"/>
      <c r="D3" s="7"/>
      <c r="E3" s="29"/>
      <c r="F3" s="8"/>
      <c r="G3" s="7"/>
      <c r="H3" s="4"/>
    </row>
    <row r="4" spans="1:8" ht="36">
      <c r="A4" s="24"/>
      <c r="B4" s="139" t="s">
        <v>77</v>
      </c>
      <c r="C4" s="140"/>
      <c r="D4" s="24" t="s">
        <v>0</v>
      </c>
      <c r="E4" s="24" t="s">
        <v>43</v>
      </c>
      <c r="F4" s="24" t="s">
        <v>44</v>
      </c>
      <c r="G4" s="24" t="s">
        <v>45</v>
      </c>
      <c r="H4" s="24" t="s">
        <v>46</v>
      </c>
    </row>
    <row r="5" spans="1:8">
      <c r="A5" s="1"/>
      <c r="C5" s="48"/>
      <c r="D5" s="25"/>
      <c r="E5" s="25"/>
      <c r="F5" s="25"/>
      <c r="G5" s="25"/>
      <c r="H5" s="25"/>
    </row>
    <row r="6" spans="1:8">
      <c r="A6" s="25" t="s">
        <v>39</v>
      </c>
      <c r="B6" s="141" t="s">
        <v>53</v>
      </c>
      <c r="C6" s="142"/>
      <c r="D6" s="44">
        <v>8.9</v>
      </c>
      <c r="E6" s="44">
        <v>12.7</v>
      </c>
      <c r="F6" s="44">
        <v>11.4</v>
      </c>
      <c r="G6" s="44">
        <v>9.1</v>
      </c>
      <c r="H6" s="44">
        <v>4.9000000000000004</v>
      </c>
    </row>
    <row r="7" spans="1:8">
      <c r="A7" s="1" t="s">
        <v>38</v>
      </c>
      <c r="B7" s="137">
        <v>8391.2999999999993</v>
      </c>
      <c r="C7" s="138"/>
      <c r="D7" s="45">
        <v>9.5</v>
      </c>
      <c r="E7" s="45">
        <v>16</v>
      </c>
      <c r="F7" s="45">
        <v>11.8</v>
      </c>
      <c r="G7" s="45">
        <v>9.6</v>
      </c>
      <c r="H7" s="45">
        <v>4.4000000000000004</v>
      </c>
    </row>
    <row r="8" spans="1:8">
      <c r="A8" s="25" t="s">
        <v>37</v>
      </c>
      <c r="B8" s="137">
        <v>11686.5</v>
      </c>
      <c r="C8" s="138"/>
      <c r="D8" s="45">
        <v>9.6999999999999993</v>
      </c>
      <c r="E8" s="45">
        <v>15</v>
      </c>
      <c r="F8" s="45">
        <v>13.3</v>
      </c>
      <c r="G8" s="45">
        <v>8.8000000000000007</v>
      </c>
      <c r="H8" s="45">
        <v>5.0999999999999996</v>
      </c>
    </row>
    <row r="9" spans="1:8">
      <c r="A9" s="25" t="s">
        <v>36</v>
      </c>
      <c r="B9" s="137">
        <v>14386.7</v>
      </c>
      <c r="C9" s="138"/>
      <c r="D9" s="45">
        <v>10</v>
      </c>
      <c r="E9" s="45">
        <v>12.1</v>
      </c>
      <c r="F9" s="45">
        <v>12.1</v>
      </c>
      <c r="G9" s="45">
        <v>11.2</v>
      </c>
      <c r="H9" s="45">
        <v>6.7</v>
      </c>
    </row>
    <row r="10" spans="1:8">
      <c r="A10" s="25" t="s">
        <v>35</v>
      </c>
      <c r="B10" s="137">
        <v>16886.5</v>
      </c>
      <c r="C10" s="138"/>
      <c r="D10" s="45">
        <v>10.199999999999999</v>
      </c>
      <c r="E10" s="45">
        <v>11.8</v>
      </c>
      <c r="F10" s="45">
        <v>12</v>
      </c>
      <c r="G10" s="45">
        <v>10.8</v>
      </c>
      <c r="H10" s="45">
        <v>7.5</v>
      </c>
    </row>
    <row r="11" spans="1:8">
      <c r="A11" s="1" t="s">
        <v>34</v>
      </c>
      <c r="B11" s="137">
        <v>19307.400000000001</v>
      </c>
      <c r="C11" s="138"/>
      <c r="D11" s="45">
        <v>10.199999999999999</v>
      </c>
      <c r="E11" s="45">
        <v>9.6999999999999993</v>
      </c>
      <c r="F11" s="45">
        <v>11.2</v>
      </c>
      <c r="G11" s="45">
        <v>11.5</v>
      </c>
      <c r="H11" s="45">
        <v>9</v>
      </c>
    </row>
    <row r="12" spans="1:8">
      <c r="A12" s="1" t="s">
        <v>41</v>
      </c>
      <c r="B12" s="137">
        <v>22171.7</v>
      </c>
      <c r="C12" s="138"/>
      <c r="D12" s="45">
        <v>10.3</v>
      </c>
      <c r="E12" s="45">
        <v>8.1999999999999993</v>
      </c>
      <c r="F12" s="45">
        <v>10.199999999999999</v>
      </c>
      <c r="G12" s="45">
        <v>10.8</v>
      </c>
      <c r="H12" s="45">
        <v>11</v>
      </c>
    </row>
    <row r="13" spans="1:8">
      <c r="A13" s="1" t="s">
        <v>33</v>
      </c>
      <c r="B13" s="137">
        <v>25380.9</v>
      </c>
      <c r="C13" s="138"/>
      <c r="D13" s="45">
        <v>10.4</v>
      </c>
      <c r="E13" s="45">
        <v>6.9</v>
      </c>
      <c r="F13" s="45">
        <v>8.4</v>
      </c>
      <c r="G13" s="45">
        <v>10.3</v>
      </c>
      <c r="H13" s="45">
        <v>13.5</v>
      </c>
    </row>
    <row r="14" spans="1:8">
      <c r="A14" s="1" t="s">
        <v>32</v>
      </c>
      <c r="B14" s="137">
        <v>29828.1</v>
      </c>
      <c r="C14" s="138"/>
      <c r="D14" s="45">
        <v>10.4</v>
      </c>
      <c r="E14" s="45">
        <v>4.9000000000000004</v>
      </c>
      <c r="F14" s="45">
        <v>6</v>
      </c>
      <c r="G14" s="45">
        <v>9.6999999999999993</v>
      </c>
      <c r="H14" s="45">
        <v>16.8</v>
      </c>
    </row>
    <row r="15" spans="1:8">
      <c r="A15" s="11" t="s">
        <v>31</v>
      </c>
      <c r="B15" s="137">
        <v>37302.800000000003</v>
      </c>
      <c r="C15" s="138"/>
      <c r="D15" s="45">
        <v>10.5</v>
      </c>
      <c r="E15" s="45">
        <v>2.6</v>
      </c>
      <c r="F15" s="45">
        <v>3.6</v>
      </c>
      <c r="G15" s="45">
        <v>8.1</v>
      </c>
      <c r="H15" s="45">
        <v>21.2</v>
      </c>
    </row>
    <row r="16" spans="1:8">
      <c r="A16" s="25"/>
      <c r="B16" s="26"/>
      <c r="C16" s="26"/>
      <c r="D16" s="26"/>
      <c r="E16" s="26"/>
      <c r="F16" s="26"/>
      <c r="G16" s="26"/>
      <c r="H16" s="30"/>
    </row>
    <row r="17" spans="1:8">
      <c r="A17" s="25" t="s">
        <v>54</v>
      </c>
      <c r="B17" s="26"/>
      <c r="C17" s="26"/>
      <c r="D17" s="26"/>
      <c r="E17" s="26"/>
      <c r="F17" s="26"/>
      <c r="G17" s="26"/>
      <c r="H17" s="30"/>
    </row>
    <row r="18" spans="1:8">
      <c r="A18" s="25" t="s">
        <v>92</v>
      </c>
      <c r="B18" s="26"/>
      <c r="C18" s="26"/>
      <c r="D18" s="26"/>
      <c r="E18" s="26"/>
      <c r="F18" s="26"/>
      <c r="G18" s="26"/>
      <c r="H18" s="30"/>
    </row>
    <row r="19" spans="1:8">
      <c r="A19" s="25" t="s">
        <v>93</v>
      </c>
      <c r="B19" s="26"/>
      <c r="C19" s="26"/>
      <c r="D19" s="26"/>
      <c r="E19" s="26"/>
      <c r="F19" s="26"/>
      <c r="G19" s="26"/>
      <c r="H19" s="26"/>
    </row>
    <row r="20" spans="1:8">
      <c r="A20" s="1" t="s">
        <v>94</v>
      </c>
      <c r="B20" s="26"/>
      <c r="C20" s="26"/>
      <c r="D20" s="26"/>
      <c r="E20" s="26"/>
      <c r="F20" s="26"/>
      <c r="G20" s="26"/>
      <c r="H20" s="26"/>
    </row>
    <row r="21" spans="1:8">
      <c r="A21" s="1" t="s">
        <v>48</v>
      </c>
      <c r="B21" s="26"/>
      <c r="C21" s="26"/>
      <c r="D21" s="26"/>
      <c r="E21" s="26"/>
      <c r="F21" s="26"/>
      <c r="G21" s="26"/>
      <c r="H21" s="26"/>
    </row>
    <row r="22" spans="1:8" ht="21.75" customHeight="1">
      <c r="A22" s="136" t="s">
        <v>47</v>
      </c>
      <c r="B22" s="136"/>
      <c r="C22" s="136"/>
      <c r="D22" s="136"/>
      <c r="E22" s="136"/>
      <c r="F22" s="136"/>
      <c r="G22" s="136"/>
      <c r="H22" s="136"/>
    </row>
    <row r="23" spans="1:8" ht="21.75" customHeight="1">
      <c r="A23" s="136" t="s">
        <v>49</v>
      </c>
      <c r="B23" s="136"/>
      <c r="C23" s="136"/>
      <c r="D23" s="136"/>
      <c r="E23" s="136"/>
      <c r="F23" s="136"/>
      <c r="G23" s="136"/>
      <c r="H23" s="136"/>
    </row>
  </sheetData>
  <mergeCells count="13">
    <mergeCell ref="B10:C10"/>
    <mergeCell ref="B4:C4"/>
    <mergeCell ref="B6:C6"/>
    <mergeCell ref="B7:C7"/>
    <mergeCell ref="B8:C8"/>
    <mergeCell ref="B9:C9"/>
    <mergeCell ref="A23:H23"/>
    <mergeCell ref="B11:C11"/>
    <mergeCell ref="B12:C12"/>
    <mergeCell ref="B13:C13"/>
    <mergeCell ref="B14:C14"/>
    <mergeCell ref="B15:C15"/>
    <mergeCell ref="A22:H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BB6D5-0E7B-4812-B17E-937E0B377483}">
  <dimension ref="A1:F13"/>
  <sheetViews>
    <sheetView showGridLines="0" workbookViewId="0"/>
  </sheetViews>
  <sheetFormatPr baseColWidth="10" defaultRowHeight="12.75"/>
  <cols>
    <col min="1" max="1" width="16.28515625" customWidth="1"/>
  </cols>
  <sheetData>
    <row r="1" spans="1:6">
      <c r="A1" s="5" t="s">
        <v>51</v>
      </c>
      <c r="B1" s="5"/>
      <c r="C1" s="1"/>
      <c r="D1" s="1"/>
      <c r="E1" s="1"/>
      <c r="F1" s="1"/>
    </row>
    <row r="2" spans="1:6">
      <c r="A2" s="5" t="s">
        <v>193</v>
      </c>
      <c r="B2" s="15"/>
      <c r="C2" s="28"/>
      <c r="D2" s="15"/>
      <c r="E2" s="15"/>
      <c r="F2" s="14"/>
    </row>
    <row r="3" spans="1:6" ht="13.5" thickBot="1">
      <c r="A3" s="5"/>
      <c r="B3" s="15"/>
      <c r="C3" s="28"/>
      <c r="D3" s="15"/>
      <c r="E3" s="15"/>
      <c r="F3" s="14"/>
    </row>
    <row r="4" spans="1:6" ht="18">
      <c r="A4" s="36"/>
      <c r="B4" s="37" t="s">
        <v>10</v>
      </c>
      <c r="C4" s="38" t="s">
        <v>8</v>
      </c>
      <c r="D4" s="38" t="s">
        <v>105</v>
      </c>
      <c r="E4" s="38" t="s">
        <v>106</v>
      </c>
      <c r="F4" s="39" t="s">
        <v>9</v>
      </c>
    </row>
    <row r="5" spans="1:6">
      <c r="A5" s="3"/>
      <c r="B5" s="3"/>
      <c r="C5" s="27"/>
      <c r="D5" s="27"/>
      <c r="E5" s="27"/>
      <c r="F5" s="27"/>
    </row>
    <row r="6" spans="1:6">
      <c r="A6" s="3" t="s">
        <v>0</v>
      </c>
      <c r="B6" s="51">
        <v>41305.800000000003</v>
      </c>
      <c r="C6" s="87">
        <v>18.2</v>
      </c>
      <c r="D6" s="87">
        <v>22.7</v>
      </c>
      <c r="E6" s="87">
        <v>25.1</v>
      </c>
      <c r="F6" s="87">
        <v>33.9</v>
      </c>
    </row>
    <row r="7" spans="1:6">
      <c r="A7" s="1" t="s">
        <v>11</v>
      </c>
      <c r="B7" s="49">
        <v>1533.7</v>
      </c>
      <c r="C7" s="88">
        <v>26</v>
      </c>
      <c r="D7" s="88">
        <v>25.2</v>
      </c>
      <c r="E7" s="88">
        <v>24.3</v>
      </c>
      <c r="F7" s="88">
        <v>24.5</v>
      </c>
    </row>
    <row r="8" spans="1:6">
      <c r="A8" s="1" t="s">
        <v>12</v>
      </c>
      <c r="B8" s="49">
        <v>2318.9</v>
      </c>
      <c r="C8" s="88">
        <v>40.6</v>
      </c>
      <c r="D8" s="88">
        <v>25.2</v>
      </c>
      <c r="E8" s="88">
        <v>18.5</v>
      </c>
      <c r="F8" s="88">
        <v>15.5</v>
      </c>
    </row>
    <row r="9" spans="1:6">
      <c r="A9" s="1" t="s">
        <v>13</v>
      </c>
      <c r="B9" s="49">
        <v>3245.5</v>
      </c>
      <c r="C9" s="88">
        <v>29.7</v>
      </c>
      <c r="D9" s="88">
        <v>25.9</v>
      </c>
      <c r="E9" s="88">
        <v>25.5</v>
      </c>
      <c r="F9" s="88">
        <v>18.899999999999999</v>
      </c>
    </row>
    <row r="10" spans="1:6">
      <c r="A10" s="1" t="s">
        <v>117</v>
      </c>
      <c r="B10" s="49">
        <v>4220.8999999999996</v>
      </c>
      <c r="C10" s="88">
        <v>26.8</v>
      </c>
      <c r="D10" s="88">
        <v>28</v>
      </c>
      <c r="E10" s="88">
        <v>24.5</v>
      </c>
      <c r="F10" s="88">
        <v>20.7</v>
      </c>
    </row>
    <row r="11" spans="1:6">
      <c r="A11" s="1" t="s">
        <v>14</v>
      </c>
      <c r="B11" s="49">
        <v>7611.4</v>
      </c>
      <c r="C11" s="88">
        <v>19.899999999999999</v>
      </c>
      <c r="D11" s="88">
        <v>27.6</v>
      </c>
      <c r="E11" s="88">
        <v>25.2</v>
      </c>
      <c r="F11" s="88">
        <v>27.3</v>
      </c>
    </row>
    <row r="12" spans="1:6">
      <c r="A12" s="1" t="s">
        <v>15</v>
      </c>
      <c r="B12" s="49">
        <v>22375.4</v>
      </c>
      <c r="C12" s="88">
        <v>11.4</v>
      </c>
      <c r="D12" s="88">
        <v>19.2</v>
      </c>
      <c r="E12" s="88">
        <v>25.9</v>
      </c>
      <c r="F12" s="88">
        <v>43.4</v>
      </c>
    </row>
    <row r="13" spans="1:6">
      <c r="B13" s="9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ACA07-B8DD-49ED-BEAF-5E67C3702E54}">
  <dimension ref="A1:F18"/>
  <sheetViews>
    <sheetView showGridLines="0" workbookViewId="0"/>
  </sheetViews>
  <sheetFormatPr baseColWidth="10" defaultRowHeight="12.75"/>
  <cols>
    <col min="1" max="1" width="53.28515625" customWidth="1"/>
  </cols>
  <sheetData>
    <row r="1" spans="1:6">
      <c r="A1" s="5" t="s">
        <v>192</v>
      </c>
      <c r="B1" s="5"/>
      <c r="C1" s="1"/>
      <c r="D1" s="1"/>
      <c r="E1" s="1"/>
      <c r="F1" s="1"/>
    </row>
    <row r="2" spans="1:6" ht="13.5" thickBot="1">
      <c r="A2" s="6"/>
      <c r="B2" s="6"/>
      <c r="C2" s="6"/>
      <c r="D2" s="7"/>
      <c r="E2" s="7"/>
      <c r="F2" s="8"/>
    </row>
    <row r="3" spans="1:6" ht="18">
      <c r="A3" s="9"/>
      <c r="B3" s="2" t="s">
        <v>18</v>
      </c>
      <c r="C3" s="46" t="s">
        <v>8</v>
      </c>
      <c r="D3" s="38" t="s">
        <v>107</v>
      </c>
      <c r="E3" s="38" t="s">
        <v>106</v>
      </c>
      <c r="F3" s="39" t="s">
        <v>9</v>
      </c>
    </row>
    <row r="4" spans="1:6">
      <c r="A4" s="3"/>
      <c r="B4" s="3"/>
      <c r="C4" s="10"/>
      <c r="D4" s="10"/>
      <c r="E4" s="1"/>
      <c r="F4" s="1"/>
    </row>
    <row r="5" spans="1:6" ht="23.25" customHeight="1">
      <c r="A5" s="43" t="s">
        <v>23</v>
      </c>
      <c r="B5" s="118">
        <v>33.1</v>
      </c>
      <c r="C5" s="50">
        <v>45.8</v>
      </c>
      <c r="D5" s="50">
        <v>43.2</v>
      </c>
      <c r="E5" s="50">
        <v>33.799999999999997</v>
      </c>
      <c r="F5" s="50">
        <v>19</v>
      </c>
    </row>
    <row r="6" spans="1:6" ht="23.25" customHeight="1">
      <c r="A6" s="43" t="s">
        <v>24</v>
      </c>
      <c r="B6" s="118">
        <v>5.9</v>
      </c>
      <c r="C6" s="50">
        <v>7.6</v>
      </c>
      <c r="D6" s="50">
        <v>7</v>
      </c>
      <c r="E6" s="50">
        <v>6.2</v>
      </c>
      <c r="F6" s="50">
        <v>4.0999999999999996</v>
      </c>
    </row>
    <row r="7" spans="1:6" ht="23.25" customHeight="1">
      <c r="A7" s="43" t="s">
        <v>25</v>
      </c>
      <c r="B7" s="118">
        <v>17.5</v>
      </c>
      <c r="C7" s="50">
        <v>21.9</v>
      </c>
      <c r="D7" s="50">
        <v>21.6</v>
      </c>
      <c r="E7" s="50">
        <v>18.2</v>
      </c>
      <c r="F7" s="50">
        <v>11.9</v>
      </c>
    </row>
    <row r="8" spans="1:6" ht="23.25" customHeight="1">
      <c r="A8" s="43" t="s">
        <v>26</v>
      </c>
      <c r="B8" s="118">
        <v>34.799999999999997</v>
      </c>
      <c r="C8" s="50">
        <v>43.6</v>
      </c>
      <c r="D8" s="50">
        <v>44.9</v>
      </c>
      <c r="E8" s="50">
        <v>37.200000000000003</v>
      </c>
      <c r="F8" s="50">
        <v>21.4</v>
      </c>
    </row>
    <row r="9" spans="1:6" ht="23.25" customHeight="1">
      <c r="A9" s="43" t="s">
        <v>27</v>
      </c>
      <c r="B9" s="118">
        <v>11.3</v>
      </c>
      <c r="C9" s="50">
        <v>11.6</v>
      </c>
      <c r="D9" s="50">
        <v>14.7</v>
      </c>
      <c r="E9" s="50">
        <v>13.8</v>
      </c>
      <c r="F9" s="50">
        <v>7</v>
      </c>
    </row>
    <row r="10" spans="1:6" ht="33" customHeight="1">
      <c r="A10" s="43" t="s">
        <v>190</v>
      </c>
      <c r="B10" s="118">
        <v>13.4</v>
      </c>
      <c r="C10" s="50">
        <v>13.2</v>
      </c>
      <c r="D10" s="50">
        <v>17.3</v>
      </c>
      <c r="E10" s="50">
        <v>16.100000000000001</v>
      </c>
      <c r="F10" s="50">
        <v>8.8000000000000007</v>
      </c>
    </row>
    <row r="11" spans="1:6" ht="23.25" customHeight="1">
      <c r="A11" s="43" t="s">
        <v>28</v>
      </c>
      <c r="B11" s="118">
        <v>5.2</v>
      </c>
      <c r="C11" s="50">
        <v>5.7</v>
      </c>
      <c r="D11" s="50">
        <v>6.1</v>
      </c>
      <c r="E11" s="50">
        <v>6.2</v>
      </c>
      <c r="F11" s="50">
        <v>3.6</v>
      </c>
    </row>
    <row r="12" spans="1:6" ht="23.25" customHeight="1">
      <c r="A12" s="43" t="s">
        <v>29</v>
      </c>
      <c r="B12" s="118">
        <v>5.9</v>
      </c>
      <c r="C12" s="50">
        <v>8.9</v>
      </c>
      <c r="D12" s="50">
        <v>8.4</v>
      </c>
      <c r="E12" s="50">
        <v>6.2</v>
      </c>
      <c r="F12" s="50">
        <v>2.4</v>
      </c>
    </row>
    <row r="13" spans="1:6" ht="23.25" customHeight="1">
      <c r="A13" s="43" t="s">
        <v>191</v>
      </c>
      <c r="B13" s="118">
        <v>27</v>
      </c>
      <c r="C13" s="50">
        <v>33</v>
      </c>
      <c r="D13" s="50">
        <v>34.6</v>
      </c>
      <c r="E13" s="50">
        <v>28.6</v>
      </c>
      <c r="F13" s="50">
        <v>17.5</v>
      </c>
    </row>
    <row r="14" spans="1:6">
      <c r="A14" s="16"/>
      <c r="B14" s="16"/>
      <c r="C14" s="16"/>
      <c r="D14" s="16"/>
      <c r="E14" s="16"/>
      <c r="F14" s="16"/>
    </row>
    <row r="15" spans="1:6">
      <c r="A15" s="41" t="s">
        <v>42</v>
      </c>
      <c r="B15" s="16"/>
      <c r="C15" s="16"/>
      <c r="D15" s="16"/>
      <c r="E15" s="16"/>
      <c r="F15" s="16"/>
    </row>
    <row r="16" spans="1:6">
      <c r="A16" s="41" t="s">
        <v>20</v>
      </c>
      <c r="B16" s="16"/>
      <c r="C16" s="16"/>
      <c r="D16" s="16"/>
      <c r="E16" s="16"/>
      <c r="F16" s="16"/>
    </row>
    <row r="17" spans="1:6">
      <c r="A17" s="41" t="s">
        <v>21</v>
      </c>
      <c r="B17" s="16"/>
      <c r="C17" s="16"/>
      <c r="D17" s="16"/>
      <c r="E17" s="16"/>
      <c r="F17" s="16"/>
    </row>
    <row r="18" spans="1:6">
      <c r="A18" s="41" t="s">
        <v>19</v>
      </c>
      <c r="B18" s="16"/>
      <c r="C18" s="16"/>
      <c r="D18" s="16"/>
      <c r="E18" s="16"/>
      <c r="F18" s="1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0BD20-5822-4C89-B2AE-868D34140569}">
  <dimension ref="A1:I12"/>
  <sheetViews>
    <sheetView showGridLines="0" workbookViewId="0">
      <selection activeCell="D17" sqref="D17"/>
    </sheetView>
  </sheetViews>
  <sheetFormatPr baseColWidth="10" defaultRowHeight="12.75"/>
  <cols>
    <col min="4" max="4" width="7.42578125" customWidth="1"/>
    <col min="9" max="9" width="4.5703125" customWidth="1"/>
  </cols>
  <sheetData>
    <row r="1" spans="1:9" ht="14.25">
      <c r="A1" s="56" t="s">
        <v>78</v>
      </c>
      <c r="B1" s="56"/>
      <c r="C1" s="56"/>
      <c r="D1" s="56"/>
      <c r="E1" s="56"/>
      <c r="F1" s="56"/>
      <c r="G1" s="65"/>
      <c r="H1" s="16"/>
      <c r="I1" s="16"/>
    </row>
    <row r="2" spans="1:9">
      <c r="A2" s="56" t="s">
        <v>195</v>
      </c>
      <c r="B2" s="57"/>
      <c r="C2" s="64"/>
      <c r="D2" s="64"/>
      <c r="E2" s="57"/>
      <c r="F2" s="66"/>
      <c r="G2" s="64"/>
      <c r="H2" s="16"/>
      <c r="I2" s="16"/>
    </row>
    <row r="3" spans="1:9" ht="13.5" thickBot="1">
      <c r="A3" s="68"/>
      <c r="B3" s="67"/>
      <c r="C3" s="54"/>
      <c r="D3" s="54"/>
      <c r="E3" s="67"/>
      <c r="F3" s="80"/>
      <c r="G3" s="54"/>
      <c r="H3" s="81"/>
      <c r="I3" s="81"/>
    </row>
    <row r="4" spans="1:9" ht="29.25" customHeight="1">
      <c r="A4" s="16"/>
      <c r="B4" s="143" t="s">
        <v>79</v>
      </c>
      <c r="C4" s="143"/>
      <c r="D4" s="143"/>
      <c r="E4" s="16"/>
      <c r="F4" s="143" t="s">
        <v>80</v>
      </c>
      <c r="G4" s="143"/>
      <c r="H4" s="143"/>
      <c r="I4" s="143"/>
    </row>
    <row r="5" spans="1:9" ht="21.75" customHeight="1">
      <c r="A5" s="82"/>
      <c r="B5" s="92">
        <v>2024</v>
      </c>
      <c r="C5" s="82"/>
      <c r="D5" s="92">
        <v>2019</v>
      </c>
      <c r="E5" s="82"/>
      <c r="F5" s="92">
        <v>2024</v>
      </c>
      <c r="G5" s="82"/>
      <c r="H5" s="92">
        <v>2019</v>
      </c>
      <c r="I5" s="82"/>
    </row>
    <row r="6" spans="1:9">
      <c r="A6" s="16"/>
      <c r="B6" s="83"/>
      <c r="C6" s="16"/>
      <c r="D6" s="83"/>
      <c r="E6" s="16"/>
      <c r="F6" s="83"/>
      <c r="G6" s="83"/>
      <c r="H6" s="83"/>
      <c r="I6" s="16"/>
    </row>
    <row r="7" spans="1:9">
      <c r="A7" s="69" t="s">
        <v>18</v>
      </c>
      <c r="B7" s="71">
        <v>95.8</v>
      </c>
      <c r="C7" s="16"/>
      <c r="D7" s="71">
        <v>90.7</v>
      </c>
      <c r="E7" s="16"/>
      <c r="F7" s="71">
        <v>56.7</v>
      </c>
      <c r="G7" s="84"/>
      <c r="H7" s="71">
        <v>46.9</v>
      </c>
      <c r="I7" s="16"/>
    </row>
    <row r="8" spans="1:9">
      <c r="A8" s="70" t="s">
        <v>55</v>
      </c>
      <c r="B8" s="78">
        <v>82.4</v>
      </c>
      <c r="C8" s="16"/>
      <c r="D8" s="72">
        <v>67.599999999999994</v>
      </c>
      <c r="E8" s="16"/>
      <c r="F8" s="72">
        <v>17</v>
      </c>
      <c r="G8" s="84"/>
      <c r="H8" s="72">
        <v>11.4</v>
      </c>
      <c r="I8" s="16"/>
    </row>
    <row r="9" spans="1:9">
      <c r="A9" s="70" t="s">
        <v>108</v>
      </c>
      <c r="B9" s="78">
        <v>93</v>
      </c>
      <c r="C9" s="16"/>
      <c r="D9" s="72">
        <v>90.7</v>
      </c>
      <c r="E9" s="16"/>
      <c r="F9" s="72">
        <v>39.6</v>
      </c>
      <c r="G9" s="84"/>
      <c r="H9" s="72">
        <v>32.700000000000003</v>
      </c>
      <c r="I9" s="16"/>
    </row>
    <row r="10" spans="1:9">
      <c r="A10" s="70" t="s">
        <v>109</v>
      </c>
      <c r="B10" s="78">
        <v>98.2</v>
      </c>
      <c r="C10" s="16"/>
      <c r="D10" s="72">
        <v>96.1</v>
      </c>
      <c r="E10" s="16"/>
      <c r="F10" s="72">
        <v>59.9</v>
      </c>
      <c r="G10" s="84"/>
      <c r="H10" s="72">
        <v>52.4</v>
      </c>
      <c r="I10" s="16"/>
    </row>
    <row r="11" spans="1:9">
      <c r="A11" s="70" t="s">
        <v>72</v>
      </c>
      <c r="B11" s="78">
        <v>99.4</v>
      </c>
      <c r="C11" s="16"/>
      <c r="D11" s="72">
        <v>98.4</v>
      </c>
      <c r="E11" s="16"/>
      <c r="F11" s="72">
        <v>68</v>
      </c>
      <c r="G11" s="84"/>
      <c r="H11" s="72">
        <v>64.099999999999994</v>
      </c>
      <c r="I11" s="16"/>
    </row>
    <row r="12" spans="1:9">
      <c r="A12" s="70" t="s">
        <v>73</v>
      </c>
      <c r="B12" s="78">
        <v>99.2</v>
      </c>
      <c r="C12" s="16"/>
      <c r="D12" s="72">
        <v>98.7</v>
      </c>
      <c r="E12" s="16"/>
      <c r="F12" s="72">
        <v>74.099999999999994</v>
      </c>
      <c r="G12" s="84"/>
      <c r="H12" s="72">
        <v>71.400000000000006</v>
      </c>
      <c r="I12" s="16"/>
    </row>
  </sheetData>
  <mergeCells count="2">
    <mergeCell ref="B4:D4"/>
    <mergeCell ref="F4:I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8BCD0-6407-41AA-B430-3E0922DD4D06}">
  <dimension ref="A1:I31"/>
  <sheetViews>
    <sheetView showGridLines="0" workbookViewId="0">
      <selection activeCell="I4" sqref="I4"/>
    </sheetView>
  </sheetViews>
  <sheetFormatPr baseColWidth="10" defaultRowHeight="12.75"/>
  <cols>
    <col min="1" max="1" width="37.85546875" customWidth="1"/>
  </cols>
  <sheetData>
    <row r="1" spans="1:9">
      <c r="A1" s="56" t="s">
        <v>81</v>
      </c>
      <c r="B1" s="16"/>
      <c r="C1" s="16"/>
      <c r="D1" s="16"/>
      <c r="E1" s="16"/>
      <c r="F1" s="16"/>
      <c r="G1" s="16"/>
      <c r="H1" s="16"/>
      <c r="I1" s="16"/>
    </row>
    <row r="2" spans="1:9">
      <c r="A2" s="74" t="s">
        <v>198</v>
      </c>
      <c r="B2" s="16"/>
      <c r="C2" s="16"/>
      <c r="D2" s="16"/>
      <c r="E2" s="16"/>
      <c r="F2" s="16"/>
      <c r="G2" s="16"/>
      <c r="H2" s="16"/>
      <c r="I2" s="16"/>
    </row>
    <row r="3" spans="1:9" ht="13.5" thickBot="1">
      <c r="A3" s="68"/>
      <c r="B3" s="16"/>
      <c r="C3" s="16"/>
      <c r="D3" s="16"/>
      <c r="E3" s="16"/>
      <c r="F3" s="16"/>
      <c r="G3" s="16"/>
      <c r="H3" s="16"/>
      <c r="I3" s="16"/>
    </row>
    <row r="4" spans="1:9" ht="27">
      <c r="A4" s="73"/>
      <c r="B4" s="47" t="s">
        <v>3</v>
      </c>
      <c r="C4" s="53" t="s">
        <v>55</v>
      </c>
      <c r="D4" s="52" t="s">
        <v>110</v>
      </c>
      <c r="E4" s="52" t="s">
        <v>111</v>
      </c>
      <c r="F4" s="52" t="s">
        <v>56</v>
      </c>
      <c r="G4" s="52" t="s">
        <v>242</v>
      </c>
      <c r="H4" s="52" t="s">
        <v>241</v>
      </c>
      <c r="I4" s="24" t="s">
        <v>243</v>
      </c>
    </row>
    <row r="5" spans="1:9">
      <c r="A5" s="42"/>
      <c r="B5" s="85"/>
      <c r="C5" s="16"/>
      <c r="D5" s="16"/>
      <c r="E5" s="16"/>
      <c r="F5" s="16"/>
      <c r="G5" s="16"/>
      <c r="H5" s="16"/>
      <c r="I5" s="16"/>
    </row>
    <row r="6" spans="1:9">
      <c r="A6" s="69" t="s">
        <v>96</v>
      </c>
      <c r="B6" s="144"/>
      <c r="C6" s="144"/>
      <c r="D6" s="144"/>
      <c r="E6" s="144"/>
      <c r="F6" s="144"/>
      <c r="G6" s="144"/>
      <c r="H6" s="144"/>
      <c r="I6" s="144"/>
    </row>
    <row r="7" spans="1:9">
      <c r="A7" s="70" t="s">
        <v>74</v>
      </c>
      <c r="B7" s="78">
        <v>84.3</v>
      </c>
      <c r="C7" s="78">
        <v>50.6</v>
      </c>
      <c r="D7" s="78">
        <v>73.900000000000006</v>
      </c>
      <c r="E7" s="78">
        <v>89.5</v>
      </c>
      <c r="F7" s="78">
        <v>94.6</v>
      </c>
      <c r="G7" s="78">
        <v>97.4</v>
      </c>
      <c r="H7" s="78">
        <v>97.5</v>
      </c>
      <c r="I7" s="78">
        <v>99</v>
      </c>
    </row>
    <row r="8" spans="1:9">
      <c r="A8" s="70" t="s">
        <v>97</v>
      </c>
      <c r="B8" s="78">
        <v>80.7</v>
      </c>
      <c r="C8" s="78">
        <v>65.3</v>
      </c>
      <c r="D8" s="78">
        <v>77.099999999999994</v>
      </c>
      <c r="E8" s="78">
        <v>81.5</v>
      </c>
      <c r="F8" s="78">
        <v>81.7</v>
      </c>
      <c r="G8" s="78">
        <v>85.7</v>
      </c>
      <c r="H8" s="78">
        <v>87.8</v>
      </c>
      <c r="I8" s="78">
        <v>94.6</v>
      </c>
    </row>
    <row r="9" spans="1:9">
      <c r="A9" s="70" t="s">
        <v>196</v>
      </c>
      <c r="B9" s="78">
        <v>68.900000000000006</v>
      </c>
      <c r="C9" s="78">
        <v>49.1</v>
      </c>
      <c r="D9" s="78">
        <v>66.900000000000006</v>
      </c>
      <c r="E9" s="78">
        <v>72.2</v>
      </c>
      <c r="F9" s="78">
        <v>72.5</v>
      </c>
      <c r="G9" s="78">
        <v>75.8</v>
      </c>
      <c r="H9" s="78">
        <v>71.7</v>
      </c>
      <c r="I9" s="78">
        <v>72</v>
      </c>
    </row>
    <row r="10" spans="1:9">
      <c r="A10" s="70" t="s">
        <v>98</v>
      </c>
      <c r="B10" s="78">
        <v>96</v>
      </c>
      <c r="C10" s="78">
        <v>90.4</v>
      </c>
      <c r="D10" s="78">
        <v>95</v>
      </c>
      <c r="E10" s="78">
        <v>96.9</v>
      </c>
      <c r="F10" s="78">
        <v>97.2</v>
      </c>
      <c r="G10" s="78">
        <v>97.5</v>
      </c>
      <c r="H10" s="78">
        <v>98.1</v>
      </c>
      <c r="I10" s="78">
        <v>99.1</v>
      </c>
    </row>
    <row r="11" spans="1:9">
      <c r="A11" s="70"/>
      <c r="B11" s="72"/>
      <c r="C11" s="72"/>
      <c r="D11" s="72"/>
      <c r="E11" s="72"/>
      <c r="F11" s="72"/>
      <c r="G11" s="72"/>
      <c r="H11" s="72"/>
      <c r="I11" s="72"/>
    </row>
    <row r="12" spans="1:9">
      <c r="A12" s="69" t="s">
        <v>99</v>
      </c>
      <c r="B12" s="121"/>
      <c r="C12" s="121"/>
      <c r="D12" s="121"/>
      <c r="E12" s="121"/>
      <c r="F12" s="121"/>
      <c r="G12" s="121"/>
      <c r="H12" s="121"/>
      <c r="I12" s="121"/>
    </row>
    <row r="13" spans="1:9">
      <c r="A13" s="70" t="s">
        <v>115</v>
      </c>
      <c r="B13" s="72">
        <v>81.5</v>
      </c>
      <c r="C13" s="72">
        <v>65.400000000000006</v>
      </c>
      <c r="D13" s="72">
        <v>72.900000000000006</v>
      </c>
      <c r="E13" s="72">
        <v>84.6</v>
      </c>
      <c r="F13" s="72">
        <v>85</v>
      </c>
      <c r="G13" s="72">
        <v>91</v>
      </c>
      <c r="H13" s="72">
        <v>93.2</v>
      </c>
      <c r="I13" s="72">
        <v>96.1</v>
      </c>
    </row>
    <row r="14" spans="1:9">
      <c r="A14" s="70" t="s">
        <v>116</v>
      </c>
      <c r="B14" s="78">
        <v>73.900000000000006</v>
      </c>
      <c r="C14" s="78">
        <v>52.7</v>
      </c>
      <c r="D14" s="78">
        <v>65.8</v>
      </c>
      <c r="E14" s="78">
        <v>78.400000000000006</v>
      </c>
      <c r="F14" s="78">
        <v>77</v>
      </c>
      <c r="G14" s="78">
        <v>83.9</v>
      </c>
      <c r="H14" s="78">
        <v>83.8</v>
      </c>
      <c r="I14" s="78">
        <v>86.6</v>
      </c>
    </row>
    <row r="15" spans="1:9">
      <c r="A15" s="70" t="s">
        <v>90</v>
      </c>
      <c r="B15" s="78">
        <v>78.8</v>
      </c>
      <c r="C15" s="78">
        <v>51.4</v>
      </c>
      <c r="D15" s="78">
        <v>66.3</v>
      </c>
      <c r="E15" s="78">
        <v>82.2</v>
      </c>
      <c r="F15" s="78">
        <v>89.1</v>
      </c>
      <c r="G15" s="78">
        <v>92.7</v>
      </c>
      <c r="H15" s="78">
        <v>94.1</v>
      </c>
      <c r="I15" s="78">
        <v>90.3</v>
      </c>
    </row>
    <row r="16" spans="1:9">
      <c r="A16" s="70"/>
      <c r="B16" s="78"/>
      <c r="C16" s="78"/>
      <c r="D16" s="78"/>
      <c r="E16" s="78"/>
      <c r="F16" s="78"/>
      <c r="G16" s="78"/>
      <c r="H16" s="78"/>
      <c r="I16" s="78"/>
    </row>
    <row r="17" spans="1:9">
      <c r="A17" s="69" t="s">
        <v>149</v>
      </c>
      <c r="B17" s="121"/>
      <c r="C17" s="121"/>
      <c r="D17" s="121"/>
      <c r="E17" s="121"/>
      <c r="F17" s="121"/>
      <c r="G17" s="121"/>
      <c r="H17" s="121"/>
      <c r="I17" s="121"/>
    </row>
    <row r="18" spans="1:9" ht="18">
      <c r="A18" s="103" t="s">
        <v>150</v>
      </c>
      <c r="B18" s="78">
        <v>18.100000000000001</v>
      </c>
      <c r="C18" s="78">
        <v>7.7</v>
      </c>
      <c r="D18" s="78">
        <v>14</v>
      </c>
      <c r="E18" s="78">
        <v>19.8</v>
      </c>
      <c r="F18" s="78">
        <v>19.5</v>
      </c>
      <c r="G18" s="78">
        <v>23.2</v>
      </c>
      <c r="H18" s="78">
        <v>22.3</v>
      </c>
      <c r="I18" s="78">
        <v>29.8</v>
      </c>
    </row>
    <row r="19" spans="1:9" ht="18">
      <c r="A19" s="103" t="s">
        <v>151</v>
      </c>
      <c r="B19" s="78">
        <v>11.8</v>
      </c>
      <c r="C19" s="78">
        <v>3.4</v>
      </c>
      <c r="D19" s="78">
        <v>5.8</v>
      </c>
      <c r="E19" s="78">
        <v>11.3</v>
      </c>
      <c r="F19" s="78">
        <v>12</v>
      </c>
      <c r="G19" s="78">
        <v>19.8</v>
      </c>
      <c r="H19" s="78">
        <v>20.6</v>
      </c>
      <c r="I19" s="78">
        <v>20</v>
      </c>
    </row>
    <row r="20" spans="1:9">
      <c r="A20" s="70"/>
      <c r="B20" s="78"/>
      <c r="C20" s="78"/>
      <c r="D20" s="78"/>
      <c r="E20" s="78"/>
      <c r="F20" s="78"/>
      <c r="G20" s="78"/>
      <c r="H20" s="78"/>
      <c r="I20" s="78"/>
    </row>
    <row r="21" spans="1:9">
      <c r="A21" s="69" t="s">
        <v>112</v>
      </c>
      <c r="B21" s="71"/>
      <c r="C21" s="71"/>
      <c r="D21" s="71"/>
      <c r="E21" s="71"/>
      <c r="F21" s="71"/>
      <c r="G21" s="71"/>
      <c r="H21" s="71"/>
      <c r="I21" s="71"/>
    </row>
    <row r="22" spans="1:9" ht="18">
      <c r="A22" s="103" t="s">
        <v>152</v>
      </c>
      <c r="B22" s="78">
        <v>20</v>
      </c>
      <c r="C22" s="78">
        <v>11.6</v>
      </c>
      <c r="D22" s="78">
        <v>16.7</v>
      </c>
      <c r="E22" s="78">
        <v>22.1</v>
      </c>
      <c r="F22" s="78">
        <v>23.8</v>
      </c>
      <c r="G22" s="78">
        <v>23.5</v>
      </c>
      <c r="H22" s="78">
        <v>22.7</v>
      </c>
      <c r="I22" s="78">
        <v>7.4</v>
      </c>
    </row>
    <row r="23" spans="1:9">
      <c r="A23" s="70"/>
      <c r="B23" s="16"/>
      <c r="C23" s="16"/>
      <c r="D23" s="16"/>
      <c r="E23" s="16"/>
      <c r="F23" s="16"/>
      <c r="G23" s="16"/>
      <c r="H23" s="16"/>
      <c r="I23" s="16"/>
    </row>
    <row r="24" spans="1:9">
      <c r="A24" s="69" t="s">
        <v>100</v>
      </c>
      <c r="B24" s="121"/>
      <c r="C24" s="121"/>
      <c r="D24" s="121"/>
      <c r="E24" s="121"/>
      <c r="F24" s="121"/>
      <c r="G24" s="121"/>
      <c r="H24" s="121"/>
      <c r="I24" s="121"/>
    </row>
    <row r="25" spans="1:9">
      <c r="A25" s="70" t="s">
        <v>101</v>
      </c>
      <c r="B25" s="78">
        <v>29.6</v>
      </c>
      <c r="C25" s="78">
        <v>5.4</v>
      </c>
      <c r="D25" s="78">
        <v>14.7</v>
      </c>
      <c r="E25" s="78">
        <v>29.3</v>
      </c>
      <c r="F25" s="78">
        <v>35.6</v>
      </c>
      <c r="G25" s="78">
        <v>45.2</v>
      </c>
      <c r="H25" s="78">
        <v>50.9</v>
      </c>
      <c r="I25" s="78">
        <v>57.9</v>
      </c>
    </row>
    <row r="26" spans="1:9" ht="18">
      <c r="A26" s="103" t="s">
        <v>153</v>
      </c>
      <c r="B26" s="78">
        <v>40.9</v>
      </c>
      <c r="C26" s="78">
        <v>13.1</v>
      </c>
      <c r="D26" s="78">
        <v>26.1</v>
      </c>
      <c r="E26" s="78">
        <v>41.6</v>
      </c>
      <c r="F26" s="78">
        <v>45.9</v>
      </c>
      <c r="G26" s="78">
        <v>58.4</v>
      </c>
      <c r="H26" s="78">
        <v>61.8</v>
      </c>
      <c r="I26" s="78">
        <v>73.2</v>
      </c>
    </row>
    <row r="27" spans="1:9">
      <c r="A27" s="70"/>
      <c r="B27" s="16"/>
      <c r="C27" s="16"/>
      <c r="D27" s="16"/>
      <c r="E27" s="16"/>
      <c r="F27" s="16"/>
      <c r="G27" s="16"/>
      <c r="H27" s="16"/>
      <c r="I27" s="16"/>
    </row>
    <row r="28" spans="1:9">
      <c r="A28" s="69" t="s">
        <v>102</v>
      </c>
      <c r="B28" s="121"/>
      <c r="C28" s="121"/>
      <c r="D28" s="121"/>
      <c r="E28" s="121"/>
      <c r="F28" s="121"/>
      <c r="G28" s="121"/>
      <c r="H28" s="121"/>
      <c r="I28" s="121"/>
    </row>
    <row r="29" spans="1:9">
      <c r="A29" s="70" t="s">
        <v>76</v>
      </c>
      <c r="B29" s="78">
        <v>19.7</v>
      </c>
      <c r="C29" s="78">
        <v>6.6</v>
      </c>
      <c r="D29" s="78">
        <v>15.7</v>
      </c>
      <c r="E29" s="78">
        <v>21.5</v>
      </c>
      <c r="F29" s="78">
        <v>23.9</v>
      </c>
      <c r="G29" s="78">
        <v>21.5</v>
      </c>
      <c r="H29" s="78">
        <v>26.4</v>
      </c>
      <c r="I29" s="78">
        <v>30.5</v>
      </c>
    </row>
    <row r="30" spans="1:9">
      <c r="A30" s="70" t="s">
        <v>113</v>
      </c>
      <c r="B30" s="78">
        <v>69.400000000000006</v>
      </c>
      <c r="C30" s="78">
        <v>37.9</v>
      </c>
      <c r="D30" s="78">
        <v>52.7</v>
      </c>
      <c r="E30" s="78">
        <v>73.3</v>
      </c>
      <c r="F30" s="78">
        <v>81.599999999999994</v>
      </c>
      <c r="G30" s="78">
        <v>84.8</v>
      </c>
      <c r="H30" s="78">
        <v>89.4</v>
      </c>
      <c r="I30" s="78">
        <v>90.6</v>
      </c>
    </row>
    <row r="31" spans="1:9" ht="18">
      <c r="A31" s="103" t="s">
        <v>197</v>
      </c>
      <c r="B31" s="78">
        <v>54.7</v>
      </c>
      <c r="C31" s="78">
        <v>39</v>
      </c>
      <c r="D31" s="78">
        <v>47.3</v>
      </c>
      <c r="E31" s="78">
        <v>55.1</v>
      </c>
      <c r="F31" s="78">
        <v>57.1</v>
      </c>
      <c r="G31" s="78">
        <v>66.099999999999994</v>
      </c>
      <c r="H31" s="78">
        <v>66.099999999999994</v>
      </c>
      <c r="I31" s="78">
        <v>65</v>
      </c>
    </row>
  </sheetData>
  <mergeCells count="1">
    <mergeCell ref="B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5E243-19E6-4F00-AFCC-C9EF2240B3EC}">
  <dimension ref="A1:I53"/>
  <sheetViews>
    <sheetView showGridLines="0" workbookViewId="0">
      <selection activeCell="A2" sqref="A2"/>
    </sheetView>
  </sheetViews>
  <sheetFormatPr baseColWidth="10" defaultRowHeight="12.75"/>
  <cols>
    <col min="1" max="1" width="22.5703125" customWidth="1"/>
  </cols>
  <sheetData>
    <row r="1" spans="1:9">
      <c r="A1" s="56" t="s">
        <v>95</v>
      </c>
      <c r="B1" s="31"/>
      <c r="C1" s="31"/>
      <c r="D1" s="31"/>
      <c r="E1" s="31"/>
      <c r="F1" s="59"/>
      <c r="G1" s="32"/>
      <c r="H1" s="59"/>
      <c r="I1" s="16"/>
    </row>
    <row r="2" spans="1:9">
      <c r="A2" s="56" t="s">
        <v>244</v>
      </c>
      <c r="B2" s="57"/>
      <c r="C2" s="57"/>
      <c r="D2" s="57"/>
      <c r="E2" s="57"/>
      <c r="F2" s="57"/>
      <c r="G2" s="57"/>
      <c r="H2" s="57"/>
      <c r="I2" s="16"/>
    </row>
    <row r="3" spans="1:9" ht="13.5" thickBot="1">
      <c r="A3" s="56"/>
      <c r="B3" s="57"/>
      <c r="C3" s="57"/>
      <c r="D3" s="57"/>
      <c r="E3" s="57"/>
      <c r="F3" s="57"/>
      <c r="G3" s="57"/>
      <c r="H3" s="57"/>
      <c r="I3" s="16"/>
    </row>
    <row r="4" spans="1:9" ht="36">
      <c r="A4" s="24"/>
      <c r="B4" s="24" t="s">
        <v>3</v>
      </c>
      <c r="C4" s="60" t="s">
        <v>55</v>
      </c>
      <c r="D4" s="24" t="s">
        <v>110</v>
      </c>
      <c r="E4" s="24" t="s">
        <v>111</v>
      </c>
      <c r="F4" s="24" t="s">
        <v>56</v>
      </c>
      <c r="G4" s="24" t="s">
        <v>70</v>
      </c>
      <c r="H4" s="24" t="s">
        <v>75</v>
      </c>
      <c r="I4" s="24" t="s">
        <v>71</v>
      </c>
    </row>
    <row r="5" spans="1:9">
      <c r="A5" s="61"/>
      <c r="B5" s="61"/>
      <c r="C5" s="61"/>
      <c r="D5" s="61"/>
      <c r="E5" s="61"/>
      <c r="F5" s="61"/>
      <c r="G5" s="61"/>
      <c r="H5" s="61"/>
      <c r="I5" s="16"/>
    </row>
    <row r="6" spans="1:9">
      <c r="A6" s="61"/>
      <c r="B6" s="145" t="s">
        <v>114</v>
      </c>
      <c r="C6" s="145"/>
      <c r="D6" s="145"/>
      <c r="E6" s="145"/>
      <c r="F6" s="145"/>
      <c r="G6" s="145"/>
      <c r="H6" s="145"/>
      <c r="I6" s="145"/>
    </row>
    <row r="7" spans="1:9">
      <c r="A7" s="55"/>
      <c r="B7" s="16"/>
      <c r="C7" s="16"/>
      <c r="D7" s="16"/>
      <c r="E7" s="16"/>
      <c r="F7" s="16"/>
      <c r="G7" s="16"/>
      <c r="H7" s="16"/>
      <c r="I7" s="16"/>
    </row>
    <row r="8" spans="1:9">
      <c r="A8" s="57"/>
      <c r="B8" s="62"/>
      <c r="C8" s="62"/>
      <c r="D8" s="62"/>
      <c r="E8" s="62"/>
      <c r="F8" s="62"/>
      <c r="G8" s="62"/>
      <c r="H8" s="62"/>
      <c r="I8" s="16"/>
    </row>
    <row r="9" spans="1:9">
      <c r="A9" s="42" t="s">
        <v>7</v>
      </c>
      <c r="B9" s="75">
        <v>95.8</v>
      </c>
      <c r="C9" s="75">
        <v>82.4</v>
      </c>
      <c r="D9" s="75">
        <v>93</v>
      </c>
      <c r="E9" s="75">
        <v>98.2</v>
      </c>
      <c r="F9" s="75">
        <v>99.4</v>
      </c>
      <c r="G9" s="75">
        <v>99</v>
      </c>
      <c r="H9" s="75">
        <v>99.3</v>
      </c>
      <c r="I9" s="75">
        <v>97.7</v>
      </c>
    </row>
    <row r="10" spans="1:9">
      <c r="A10" s="62" t="s">
        <v>57</v>
      </c>
      <c r="B10" s="76">
        <v>95</v>
      </c>
      <c r="C10" s="76">
        <v>87.1</v>
      </c>
      <c r="D10" s="76">
        <v>93.3</v>
      </c>
      <c r="E10" s="76">
        <v>98.2</v>
      </c>
      <c r="F10" s="76">
        <v>98.8</v>
      </c>
      <c r="G10" s="76">
        <v>99.7</v>
      </c>
      <c r="H10" s="77">
        <v>99.6</v>
      </c>
      <c r="I10" s="77">
        <v>100</v>
      </c>
    </row>
    <row r="11" spans="1:9">
      <c r="A11" s="57" t="s">
        <v>58</v>
      </c>
      <c r="B11" s="76">
        <v>96.2</v>
      </c>
      <c r="C11" s="76">
        <v>83.6</v>
      </c>
      <c r="D11" s="76">
        <v>92.5</v>
      </c>
      <c r="E11" s="76">
        <v>97.5</v>
      </c>
      <c r="F11" s="76">
        <v>99.3</v>
      </c>
      <c r="G11" s="76">
        <v>99.4</v>
      </c>
      <c r="H11" s="77">
        <v>100</v>
      </c>
      <c r="I11" s="77">
        <v>100</v>
      </c>
    </row>
    <row r="12" spans="1:9">
      <c r="A12" s="62" t="s">
        <v>84</v>
      </c>
      <c r="B12" s="76">
        <v>92.8</v>
      </c>
      <c r="C12" s="76">
        <v>67.2</v>
      </c>
      <c r="D12" s="76">
        <v>89.1</v>
      </c>
      <c r="E12" s="76">
        <v>95.4</v>
      </c>
      <c r="F12" s="76">
        <v>99.1</v>
      </c>
      <c r="G12" s="76">
        <v>98</v>
      </c>
      <c r="H12" s="77">
        <v>99.6</v>
      </c>
      <c r="I12" s="77">
        <v>100</v>
      </c>
    </row>
    <row r="13" spans="1:9">
      <c r="A13" s="62" t="s">
        <v>85</v>
      </c>
      <c r="B13" s="76">
        <v>96.3</v>
      </c>
      <c r="C13" s="76">
        <v>91</v>
      </c>
      <c r="D13" s="76">
        <v>94.2</v>
      </c>
      <c r="E13" s="76">
        <v>98.8</v>
      </c>
      <c r="F13" s="76">
        <v>100</v>
      </c>
      <c r="G13" s="76">
        <v>97.5</v>
      </c>
      <c r="H13" s="77">
        <v>100</v>
      </c>
      <c r="I13" s="77">
        <v>100</v>
      </c>
    </row>
    <row r="14" spans="1:9">
      <c r="A14" s="62" t="s">
        <v>59</v>
      </c>
      <c r="B14" s="76">
        <v>96.1</v>
      </c>
      <c r="C14" s="76">
        <v>78.8</v>
      </c>
      <c r="D14" s="76">
        <v>94.1</v>
      </c>
      <c r="E14" s="76">
        <v>99.2</v>
      </c>
      <c r="F14" s="76">
        <v>100</v>
      </c>
      <c r="G14" s="76">
        <v>97.3</v>
      </c>
      <c r="H14" s="77">
        <v>99.7</v>
      </c>
      <c r="I14" s="77">
        <v>100</v>
      </c>
    </row>
    <row r="15" spans="1:9">
      <c r="A15" s="57" t="s">
        <v>60</v>
      </c>
      <c r="B15" s="76">
        <v>94.3</v>
      </c>
      <c r="C15" s="76">
        <v>63.2</v>
      </c>
      <c r="D15" s="76">
        <v>92.5</v>
      </c>
      <c r="E15" s="76">
        <v>97</v>
      </c>
      <c r="F15" s="76">
        <v>95.1</v>
      </c>
      <c r="G15" s="76">
        <v>97.4</v>
      </c>
      <c r="H15" s="77">
        <v>100</v>
      </c>
      <c r="I15" s="77">
        <v>100</v>
      </c>
    </row>
    <row r="16" spans="1:9">
      <c r="A16" s="57" t="s">
        <v>61</v>
      </c>
      <c r="B16" s="76">
        <v>94.7</v>
      </c>
      <c r="C16" s="76">
        <v>85.4</v>
      </c>
      <c r="D16" s="76">
        <v>89.4</v>
      </c>
      <c r="E16" s="76">
        <v>97</v>
      </c>
      <c r="F16" s="76">
        <v>98.3</v>
      </c>
      <c r="G16" s="76">
        <v>97.9</v>
      </c>
      <c r="H16" s="77">
        <v>99</v>
      </c>
      <c r="I16" s="77">
        <v>100</v>
      </c>
    </row>
    <row r="17" spans="1:9">
      <c r="A17" s="57" t="s">
        <v>62</v>
      </c>
      <c r="B17" s="76">
        <v>95.9</v>
      </c>
      <c r="C17" s="76">
        <v>90.5</v>
      </c>
      <c r="D17" s="76">
        <v>93.7</v>
      </c>
      <c r="E17" s="76">
        <v>98.3</v>
      </c>
      <c r="F17" s="76">
        <v>100</v>
      </c>
      <c r="G17" s="76">
        <v>100</v>
      </c>
      <c r="H17" s="77">
        <v>99.3</v>
      </c>
      <c r="I17" s="77">
        <v>100</v>
      </c>
    </row>
    <row r="18" spans="1:9">
      <c r="A18" s="57" t="s">
        <v>63</v>
      </c>
      <c r="B18" s="76">
        <v>97</v>
      </c>
      <c r="C18" s="76">
        <v>85.8</v>
      </c>
      <c r="D18" s="76">
        <v>94.5</v>
      </c>
      <c r="E18" s="76">
        <v>97.8</v>
      </c>
      <c r="F18" s="76">
        <v>100</v>
      </c>
      <c r="G18" s="76">
        <v>99.4</v>
      </c>
      <c r="H18" s="77">
        <v>100</v>
      </c>
      <c r="I18" s="77">
        <v>91.8</v>
      </c>
    </row>
    <row r="19" spans="1:9">
      <c r="A19" s="58" t="s">
        <v>64</v>
      </c>
      <c r="B19" s="76">
        <v>95.8</v>
      </c>
      <c r="C19" s="76">
        <v>74.7</v>
      </c>
      <c r="D19" s="76">
        <v>92.4</v>
      </c>
      <c r="E19" s="76">
        <v>98</v>
      </c>
      <c r="F19" s="76">
        <v>100</v>
      </c>
      <c r="G19" s="76">
        <v>100</v>
      </c>
      <c r="H19" s="77">
        <v>98.8</v>
      </c>
      <c r="I19" s="77">
        <v>100</v>
      </c>
    </row>
    <row r="20" spans="1:9">
      <c r="A20" s="57" t="s">
        <v>65</v>
      </c>
      <c r="B20" s="76">
        <v>92.1</v>
      </c>
      <c r="C20" s="76">
        <v>64.599999999999994</v>
      </c>
      <c r="D20" s="76">
        <v>91.8</v>
      </c>
      <c r="E20" s="76">
        <v>99.2</v>
      </c>
      <c r="F20" s="76">
        <v>99.4</v>
      </c>
      <c r="G20" s="76">
        <v>99</v>
      </c>
      <c r="H20" s="77">
        <v>99.5</v>
      </c>
      <c r="I20" s="77">
        <v>91.3</v>
      </c>
    </row>
    <row r="21" spans="1:9">
      <c r="A21" s="57" t="s">
        <v>66</v>
      </c>
      <c r="B21" s="76">
        <v>92.5</v>
      </c>
      <c r="C21" s="76">
        <v>63.9</v>
      </c>
      <c r="D21" s="76">
        <v>85.6</v>
      </c>
      <c r="E21" s="76">
        <v>98.9</v>
      </c>
      <c r="F21" s="76">
        <v>99.1</v>
      </c>
      <c r="G21" s="76">
        <v>97.8</v>
      </c>
      <c r="H21" s="77">
        <v>98.9</v>
      </c>
      <c r="I21" s="77">
        <v>86.9</v>
      </c>
    </row>
    <row r="22" spans="1:9">
      <c r="A22" s="62" t="s">
        <v>87</v>
      </c>
      <c r="B22" s="76">
        <v>97.7</v>
      </c>
      <c r="C22" s="76">
        <v>87.1</v>
      </c>
      <c r="D22" s="76">
        <v>96.4</v>
      </c>
      <c r="E22" s="76">
        <v>99</v>
      </c>
      <c r="F22" s="76">
        <v>99.1</v>
      </c>
      <c r="G22" s="76">
        <v>98.7</v>
      </c>
      <c r="H22" s="77">
        <v>98.6</v>
      </c>
      <c r="I22" s="77">
        <v>100</v>
      </c>
    </row>
    <row r="23" spans="1:9">
      <c r="A23" s="62" t="s">
        <v>86</v>
      </c>
      <c r="B23" s="76">
        <v>95.4</v>
      </c>
      <c r="C23" s="76">
        <v>82.2</v>
      </c>
      <c r="D23" s="76">
        <v>93.8</v>
      </c>
      <c r="E23" s="76">
        <v>99.6</v>
      </c>
      <c r="F23" s="76">
        <v>100</v>
      </c>
      <c r="G23" s="76">
        <v>100</v>
      </c>
      <c r="H23" s="77">
        <v>100</v>
      </c>
      <c r="I23" s="77">
        <v>100</v>
      </c>
    </row>
    <row r="24" spans="1:9">
      <c r="A24" s="62" t="s">
        <v>88</v>
      </c>
      <c r="B24" s="76">
        <v>95.7</v>
      </c>
      <c r="C24" s="76">
        <v>78.5</v>
      </c>
      <c r="D24" s="76">
        <v>91.6</v>
      </c>
      <c r="E24" s="76">
        <v>97.1</v>
      </c>
      <c r="F24" s="76">
        <v>99.2</v>
      </c>
      <c r="G24" s="76">
        <v>98</v>
      </c>
      <c r="H24" s="77">
        <v>99.6</v>
      </c>
      <c r="I24" s="77">
        <v>100</v>
      </c>
    </row>
    <row r="25" spans="1:9">
      <c r="A25" s="62" t="s">
        <v>67</v>
      </c>
      <c r="B25" s="76">
        <v>95.8</v>
      </c>
      <c r="C25" s="76">
        <v>82.6</v>
      </c>
      <c r="D25" s="76">
        <v>92.4</v>
      </c>
      <c r="E25" s="76">
        <v>97.1</v>
      </c>
      <c r="F25" s="76">
        <v>99.6</v>
      </c>
      <c r="G25" s="76">
        <v>99.7</v>
      </c>
      <c r="H25" s="77">
        <v>99.3</v>
      </c>
      <c r="I25" s="77">
        <v>100</v>
      </c>
    </row>
    <row r="26" spans="1:9">
      <c r="A26" s="62" t="s">
        <v>89</v>
      </c>
      <c r="B26" s="76">
        <v>94.3</v>
      </c>
      <c r="C26" s="76">
        <v>77</v>
      </c>
      <c r="D26" s="76">
        <v>90.4</v>
      </c>
      <c r="E26" s="76">
        <v>97.4</v>
      </c>
      <c r="F26" s="76">
        <v>98.7</v>
      </c>
      <c r="G26" s="76">
        <v>98.7</v>
      </c>
      <c r="H26" s="77">
        <v>100</v>
      </c>
      <c r="I26" s="77">
        <v>100</v>
      </c>
    </row>
    <row r="27" spans="1:9">
      <c r="A27" s="57" t="s">
        <v>68</v>
      </c>
      <c r="B27" s="76">
        <v>95.2</v>
      </c>
      <c r="C27" s="76">
        <v>100</v>
      </c>
      <c r="D27" s="76">
        <v>100</v>
      </c>
      <c r="E27" s="76">
        <v>100</v>
      </c>
      <c r="F27" s="76">
        <v>100</v>
      </c>
      <c r="G27" s="76">
        <v>100</v>
      </c>
      <c r="H27" s="77">
        <v>100</v>
      </c>
      <c r="I27" s="77">
        <v>100</v>
      </c>
    </row>
    <row r="28" spans="1:9">
      <c r="A28" s="57" t="s">
        <v>69</v>
      </c>
      <c r="B28" s="76">
        <v>96.4</v>
      </c>
      <c r="C28" s="76">
        <v>91.1</v>
      </c>
      <c r="D28" s="76">
        <v>96</v>
      </c>
      <c r="E28" s="76">
        <v>98.7</v>
      </c>
      <c r="F28" s="76">
        <v>100</v>
      </c>
      <c r="G28" s="76">
        <v>100</v>
      </c>
      <c r="H28" s="77">
        <v>100</v>
      </c>
      <c r="I28" s="77">
        <v>100</v>
      </c>
    </row>
    <row r="29" spans="1:9">
      <c r="A29" s="57"/>
      <c r="B29" s="63"/>
      <c r="C29" s="63"/>
      <c r="D29" s="63"/>
      <c r="E29" s="63"/>
      <c r="F29" s="63"/>
      <c r="G29" s="63"/>
      <c r="H29" s="63"/>
      <c r="I29" s="16"/>
    </row>
    <row r="30" spans="1:9">
      <c r="A30" s="57"/>
      <c r="B30" s="63"/>
      <c r="C30" s="63"/>
      <c r="D30" s="63"/>
      <c r="E30" s="63"/>
      <c r="F30" s="63"/>
      <c r="G30" s="63"/>
      <c r="H30" s="63"/>
      <c r="I30" s="16"/>
    </row>
    <row r="31" spans="1:9">
      <c r="A31" s="57"/>
      <c r="B31" s="146" t="s">
        <v>91</v>
      </c>
      <c r="C31" s="146"/>
      <c r="D31" s="146"/>
      <c r="E31" s="146"/>
      <c r="F31" s="146"/>
      <c r="G31" s="146"/>
      <c r="H31" s="146"/>
      <c r="I31" s="146"/>
    </row>
    <row r="32" spans="1:9">
      <c r="A32" s="55"/>
      <c r="B32" s="16"/>
      <c r="C32" s="16"/>
      <c r="D32" s="16"/>
      <c r="E32" s="16"/>
      <c r="F32" s="16"/>
      <c r="G32" s="16"/>
      <c r="H32" s="16"/>
      <c r="I32" s="16"/>
    </row>
    <row r="33" spans="1:9">
      <c r="A33" s="57"/>
      <c r="B33" s="63"/>
      <c r="C33" s="63"/>
      <c r="D33" s="63"/>
      <c r="E33" s="63"/>
      <c r="F33" s="63"/>
      <c r="G33" s="63"/>
      <c r="H33" s="63"/>
      <c r="I33" s="16"/>
    </row>
    <row r="34" spans="1:9">
      <c r="A34" s="42" t="s">
        <v>7</v>
      </c>
      <c r="B34" s="75">
        <v>56.7</v>
      </c>
      <c r="C34" s="75">
        <v>17</v>
      </c>
      <c r="D34" s="75">
        <v>39.6</v>
      </c>
      <c r="E34" s="75">
        <v>59.9</v>
      </c>
      <c r="F34" s="75">
        <v>68</v>
      </c>
      <c r="G34" s="75">
        <v>70.8</v>
      </c>
      <c r="H34" s="75">
        <v>75.7</v>
      </c>
      <c r="I34" s="75">
        <v>84</v>
      </c>
    </row>
    <row r="35" spans="1:9">
      <c r="A35" s="62" t="s">
        <v>57</v>
      </c>
      <c r="B35" s="76">
        <v>53.7</v>
      </c>
      <c r="C35" s="76">
        <v>13.2</v>
      </c>
      <c r="D35" s="76">
        <v>36.200000000000003</v>
      </c>
      <c r="E35" s="76">
        <v>65.400000000000006</v>
      </c>
      <c r="F35" s="76">
        <v>67.2</v>
      </c>
      <c r="G35" s="76">
        <v>72.7</v>
      </c>
      <c r="H35" s="76">
        <v>74.099999999999994</v>
      </c>
      <c r="I35" s="76">
        <v>91.9</v>
      </c>
    </row>
    <row r="36" spans="1:9">
      <c r="A36" s="57" t="s">
        <v>58</v>
      </c>
      <c r="B36" s="76">
        <v>56</v>
      </c>
      <c r="C36" s="76">
        <v>12.2</v>
      </c>
      <c r="D36" s="76">
        <v>42.7</v>
      </c>
      <c r="E36" s="76">
        <v>59.4</v>
      </c>
      <c r="F36" s="76">
        <v>71.7</v>
      </c>
      <c r="G36" s="76">
        <v>67.8</v>
      </c>
      <c r="H36" s="76">
        <v>68.7</v>
      </c>
      <c r="I36" s="76">
        <v>87.5</v>
      </c>
    </row>
    <row r="37" spans="1:9">
      <c r="A37" s="62" t="s">
        <v>84</v>
      </c>
      <c r="B37" s="76">
        <v>52.7</v>
      </c>
      <c r="C37" s="76">
        <v>5.6</v>
      </c>
      <c r="D37" s="76">
        <v>32.6</v>
      </c>
      <c r="E37" s="76">
        <v>60.4</v>
      </c>
      <c r="F37" s="76">
        <v>69.900000000000006</v>
      </c>
      <c r="G37" s="76">
        <v>79</v>
      </c>
      <c r="H37" s="76">
        <v>67.5</v>
      </c>
      <c r="I37" s="76">
        <v>50.6</v>
      </c>
    </row>
    <row r="38" spans="1:9">
      <c r="A38" s="62" t="s">
        <v>85</v>
      </c>
      <c r="B38" s="76">
        <v>60.5</v>
      </c>
      <c r="C38" s="76">
        <v>10.9</v>
      </c>
      <c r="D38" s="76">
        <v>43.3</v>
      </c>
      <c r="E38" s="76">
        <v>62.6</v>
      </c>
      <c r="F38" s="76">
        <v>75.3</v>
      </c>
      <c r="G38" s="76">
        <v>78.900000000000006</v>
      </c>
      <c r="H38" s="76">
        <v>83.9</v>
      </c>
      <c r="I38" s="76" t="s">
        <v>6</v>
      </c>
    </row>
    <row r="39" spans="1:9">
      <c r="A39" s="62" t="s">
        <v>59</v>
      </c>
      <c r="B39" s="76">
        <v>48.7</v>
      </c>
      <c r="C39" s="76">
        <v>11.2</v>
      </c>
      <c r="D39" s="76">
        <v>31.6</v>
      </c>
      <c r="E39" s="76">
        <v>59.4</v>
      </c>
      <c r="F39" s="76">
        <v>58.4</v>
      </c>
      <c r="G39" s="76">
        <v>54.2</v>
      </c>
      <c r="H39" s="76">
        <v>68.599999999999994</v>
      </c>
      <c r="I39" s="76">
        <v>70.599999999999994</v>
      </c>
    </row>
    <row r="40" spans="1:9">
      <c r="A40" s="57" t="s">
        <v>60</v>
      </c>
      <c r="B40" s="76">
        <v>56.6</v>
      </c>
      <c r="C40" s="76">
        <v>24.1</v>
      </c>
      <c r="D40" s="76">
        <v>40.700000000000003</v>
      </c>
      <c r="E40" s="76">
        <v>53.2</v>
      </c>
      <c r="F40" s="76">
        <v>68.599999999999994</v>
      </c>
      <c r="G40" s="76">
        <v>77.7</v>
      </c>
      <c r="H40" s="76">
        <v>71.400000000000006</v>
      </c>
      <c r="I40" s="76">
        <v>100</v>
      </c>
    </row>
    <row r="41" spans="1:9">
      <c r="A41" s="57" t="s">
        <v>61</v>
      </c>
      <c r="B41" s="76">
        <v>50.1</v>
      </c>
      <c r="C41" s="76">
        <v>17.5</v>
      </c>
      <c r="D41" s="76">
        <v>25.9</v>
      </c>
      <c r="E41" s="76">
        <v>52.1</v>
      </c>
      <c r="F41" s="76">
        <v>64.400000000000006</v>
      </c>
      <c r="G41" s="76">
        <v>69.5</v>
      </c>
      <c r="H41" s="76">
        <v>74.099999999999994</v>
      </c>
      <c r="I41" s="76">
        <v>100</v>
      </c>
    </row>
    <row r="42" spans="1:9">
      <c r="A42" s="57" t="s">
        <v>62</v>
      </c>
      <c r="B42" s="76">
        <v>54.1</v>
      </c>
      <c r="C42" s="76">
        <v>17.2</v>
      </c>
      <c r="D42" s="76">
        <v>35.299999999999997</v>
      </c>
      <c r="E42" s="76">
        <v>67.099999999999994</v>
      </c>
      <c r="F42" s="76">
        <v>64.3</v>
      </c>
      <c r="G42" s="76">
        <v>79.900000000000006</v>
      </c>
      <c r="H42" s="76">
        <v>78.099999999999994</v>
      </c>
      <c r="I42" s="76">
        <v>77.900000000000006</v>
      </c>
    </row>
    <row r="43" spans="1:9">
      <c r="A43" s="57" t="s">
        <v>63</v>
      </c>
      <c r="B43" s="76">
        <v>62.5</v>
      </c>
      <c r="C43" s="76">
        <v>26.1</v>
      </c>
      <c r="D43" s="76">
        <v>49.7</v>
      </c>
      <c r="E43" s="76">
        <v>59.2</v>
      </c>
      <c r="F43" s="76">
        <v>74.5</v>
      </c>
      <c r="G43" s="76">
        <v>74.400000000000006</v>
      </c>
      <c r="H43" s="76">
        <v>76.2</v>
      </c>
      <c r="I43" s="76">
        <v>81</v>
      </c>
    </row>
    <row r="44" spans="1:9">
      <c r="A44" s="58" t="s">
        <v>64</v>
      </c>
      <c r="B44" s="76">
        <v>55.9</v>
      </c>
      <c r="C44" s="76">
        <v>14.7</v>
      </c>
      <c r="D44" s="76">
        <v>39.9</v>
      </c>
      <c r="E44" s="76">
        <v>60.5</v>
      </c>
      <c r="F44" s="76">
        <v>64.2</v>
      </c>
      <c r="G44" s="76">
        <v>64.099999999999994</v>
      </c>
      <c r="H44" s="76">
        <v>75.2</v>
      </c>
      <c r="I44" s="76">
        <v>92.2</v>
      </c>
    </row>
    <row r="45" spans="1:9">
      <c r="A45" s="57" t="s">
        <v>65</v>
      </c>
      <c r="B45" s="76">
        <v>53.4</v>
      </c>
      <c r="C45" s="76">
        <v>22.5</v>
      </c>
      <c r="D45" s="76">
        <v>39.299999999999997</v>
      </c>
      <c r="E45" s="76">
        <v>62.7</v>
      </c>
      <c r="F45" s="76">
        <v>66.3</v>
      </c>
      <c r="G45" s="76">
        <v>74.599999999999994</v>
      </c>
      <c r="H45" s="76">
        <v>77.5</v>
      </c>
      <c r="I45" s="76">
        <v>91.3</v>
      </c>
    </row>
    <row r="46" spans="1:9">
      <c r="A46" s="57" t="s">
        <v>66</v>
      </c>
      <c r="B46" s="76">
        <v>53.6</v>
      </c>
      <c r="C46" s="76">
        <v>14.2</v>
      </c>
      <c r="D46" s="76">
        <v>30.7</v>
      </c>
      <c r="E46" s="76">
        <v>59.3</v>
      </c>
      <c r="F46" s="76">
        <v>70.5</v>
      </c>
      <c r="G46" s="76">
        <v>76</v>
      </c>
      <c r="H46" s="76">
        <v>71.3</v>
      </c>
      <c r="I46" s="76">
        <v>86.9</v>
      </c>
    </row>
    <row r="47" spans="1:9">
      <c r="A47" s="62" t="s">
        <v>87</v>
      </c>
      <c r="B47" s="76">
        <v>62.8</v>
      </c>
      <c r="C47" s="76">
        <v>16</v>
      </c>
      <c r="D47" s="76">
        <v>49.1</v>
      </c>
      <c r="E47" s="76">
        <v>59.1</v>
      </c>
      <c r="F47" s="76">
        <v>70.400000000000006</v>
      </c>
      <c r="G47" s="76">
        <v>67.8</v>
      </c>
      <c r="H47" s="76">
        <v>79.5</v>
      </c>
      <c r="I47" s="76">
        <v>84.8</v>
      </c>
    </row>
    <row r="48" spans="1:9">
      <c r="A48" s="62" t="s">
        <v>86</v>
      </c>
      <c r="B48" s="76">
        <v>51.9</v>
      </c>
      <c r="C48" s="76">
        <v>24.9</v>
      </c>
      <c r="D48" s="76">
        <v>42</v>
      </c>
      <c r="E48" s="76">
        <v>53.9</v>
      </c>
      <c r="F48" s="76">
        <v>62.4</v>
      </c>
      <c r="G48" s="76">
        <v>66.2</v>
      </c>
      <c r="H48" s="76">
        <v>75.5</v>
      </c>
      <c r="I48" s="76">
        <v>81.5</v>
      </c>
    </row>
    <row r="49" spans="1:9">
      <c r="A49" s="62" t="s">
        <v>88</v>
      </c>
      <c r="B49" s="76">
        <v>59.9</v>
      </c>
      <c r="C49" s="76">
        <v>12.2</v>
      </c>
      <c r="D49" s="76">
        <v>37.799999999999997</v>
      </c>
      <c r="E49" s="76">
        <v>60.2</v>
      </c>
      <c r="F49" s="76">
        <v>68</v>
      </c>
      <c r="G49" s="76">
        <v>73.099999999999994</v>
      </c>
      <c r="H49" s="76">
        <v>81.599999999999994</v>
      </c>
      <c r="I49" s="76">
        <v>100</v>
      </c>
    </row>
    <row r="50" spans="1:9">
      <c r="A50" s="62" t="s">
        <v>67</v>
      </c>
      <c r="B50" s="76">
        <v>56.4</v>
      </c>
      <c r="C50" s="76">
        <v>25.3</v>
      </c>
      <c r="D50" s="76">
        <v>36.700000000000003</v>
      </c>
      <c r="E50" s="76">
        <v>52.4</v>
      </c>
      <c r="F50" s="76">
        <v>59</v>
      </c>
      <c r="G50" s="76">
        <v>73.599999999999994</v>
      </c>
      <c r="H50" s="76">
        <v>73.2</v>
      </c>
      <c r="I50" s="76">
        <v>91.4</v>
      </c>
    </row>
    <row r="51" spans="1:9">
      <c r="A51" s="62" t="s">
        <v>89</v>
      </c>
      <c r="B51" s="76">
        <v>52.8</v>
      </c>
      <c r="C51" s="76">
        <v>21.9</v>
      </c>
      <c r="D51" s="76">
        <v>40.299999999999997</v>
      </c>
      <c r="E51" s="76">
        <v>45.3</v>
      </c>
      <c r="F51" s="76">
        <v>62.2</v>
      </c>
      <c r="G51" s="76">
        <v>74.400000000000006</v>
      </c>
      <c r="H51" s="76">
        <v>73.599999999999994</v>
      </c>
      <c r="I51" s="76">
        <v>91.7</v>
      </c>
    </row>
    <row r="52" spans="1:9">
      <c r="A52" s="57" t="s">
        <v>68</v>
      </c>
      <c r="B52" s="76">
        <v>45.1</v>
      </c>
      <c r="C52" s="76" t="s">
        <v>6</v>
      </c>
      <c r="D52" s="76">
        <v>40.4</v>
      </c>
      <c r="E52" s="76">
        <v>51.8</v>
      </c>
      <c r="F52" s="76">
        <v>37.700000000000003</v>
      </c>
      <c r="G52" s="76">
        <v>79.3</v>
      </c>
      <c r="H52" s="76">
        <v>85.6</v>
      </c>
      <c r="I52" s="76">
        <v>100</v>
      </c>
    </row>
    <row r="53" spans="1:9">
      <c r="A53" s="57" t="s">
        <v>69</v>
      </c>
      <c r="B53" s="76">
        <v>54</v>
      </c>
      <c r="C53" s="76">
        <v>12.1</v>
      </c>
      <c r="D53" s="76">
        <v>52.3</v>
      </c>
      <c r="E53" s="76">
        <v>36.700000000000003</v>
      </c>
      <c r="F53" s="76">
        <v>70.7</v>
      </c>
      <c r="G53" s="76">
        <v>70.099999999999994</v>
      </c>
      <c r="H53" s="76">
        <v>92.3</v>
      </c>
      <c r="I53" s="76">
        <v>100</v>
      </c>
    </row>
  </sheetData>
  <mergeCells count="2">
    <mergeCell ref="B6:I6"/>
    <mergeCell ref="B31:I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B303A-24AE-4915-9133-C848885DE019}">
  <dimension ref="A1:G21"/>
  <sheetViews>
    <sheetView showGridLines="0" workbookViewId="0"/>
  </sheetViews>
  <sheetFormatPr baseColWidth="10" defaultRowHeight="12.75"/>
  <sheetData>
    <row r="1" spans="1:7">
      <c r="A1" s="56" t="s">
        <v>199</v>
      </c>
      <c r="B1" s="56"/>
      <c r="C1" s="56"/>
      <c r="D1" s="56"/>
      <c r="E1" s="56"/>
      <c r="F1" s="56"/>
      <c r="G1" s="56"/>
    </row>
    <row r="2" spans="1:7">
      <c r="A2" s="56" t="s">
        <v>222</v>
      </c>
      <c r="B2" s="56"/>
      <c r="C2" s="56"/>
      <c r="D2" s="56"/>
      <c r="E2" s="56"/>
      <c r="F2" s="56"/>
      <c r="G2" s="56"/>
    </row>
    <row r="3" spans="1:7" ht="15.75" thickBot="1">
      <c r="A3" s="122"/>
      <c r="B3" s="67"/>
      <c r="C3" s="67"/>
      <c r="D3" s="67"/>
      <c r="E3" s="67"/>
      <c r="F3" s="67"/>
      <c r="G3" s="67"/>
    </row>
    <row r="4" spans="1:7" ht="15">
      <c r="A4" s="123"/>
      <c r="B4" s="143" t="s">
        <v>200</v>
      </c>
      <c r="C4" s="143"/>
      <c r="D4" s="143"/>
      <c r="E4" s="143"/>
      <c r="F4" s="143"/>
      <c r="G4" s="143"/>
    </row>
    <row r="5" spans="1:7">
      <c r="A5" s="124" t="s">
        <v>1</v>
      </c>
      <c r="B5" s="125" t="s">
        <v>0</v>
      </c>
      <c r="C5" s="125" t="s">
        <v>201</v>
      </c>
      <c r="D5" s="125" t="s">
        <v>202</v>
      </c>
      <c r="E5" s="125" t="s">
        <v>203</v>
      </c>
      <c r="F5" s="126" t="s">
        <v>204</v>
      </c>
      <c r="G5" s="125" t="s">
        <v>205</v>
      </c>
    </row>
    <row r="6" spans="1:7">
      <c r="A6" s="57"/>
      <c r="B6" s="57"/>
      <c r="C6" s="57"/>
      <c r="D6" s="57"/>
      <c r="E6" s="57"/>
      <c r="F6" s="57"/>
      <c r="G6" s="57"/>
    </row>
    <row r="7" spans="1:7">
      <c r="A7" s="55" t="s">
        <v>206</v>
      </c>
      <c r="B7" s="127"/>
      <c r="C7" s="128"/>
      <c r="D7" s="127"/>
      <c r="E7" s="62"/>
      <c r="F7" s="57"/>
      <c r="G7" s="62"/>
    </row>
    <row r="8" spans="1:7">
      <c r="A8" s="129" t="s">
        <v>0</v>
      </c>
      <c r="B8" s="71">
        <v>100</v>
      </c>
      <c r="C8" s="71">
        <v>22.56</v>
      </c>
      <c r="D8" s="71">
        <v>52.5</v>
      </c>
      <c r="E8" s="71">
        <v>19.010000000000002</v>
      </c>
      <c r="F8" s="71">
        <v>4.67</v>
      </c>
      <c r="G8" s="71">
        <v>1.26</v>
      </c>
    </row>
    <row r="9" spans="1:7">
      <c r="A9" s="129" t="s">
        <v>207</v>
      </c>
      <c r="B9" s="78">
        <v>100</v>
      </c>
      <c r="C9" s="78">
        <v>17.72</v>
      </c>
      <c r="D9" s="78">
        <v>52.18</v>
      </c>
      <c r="E9" s="78">
        <v>22.59</v>
      </c>
      <c r="F9" s="78">
        <v>5.8</v>
      </c>
      <c r="G9" s="78">
        <v>1.71</v>
      </c>
    </row>
    <row r="10" spans="1:7">
      <c r="A10" s="129" t="s">
        <v>208</v>
      </c>
      <c r="B10" s="78">
        <v>100</v>
      </c>
      <c r="C10" s="78">
        <v>23.31</v>
      </c>
      <c r="D10" s="78">
        <v>51.81</v>
      </c>
      <c r="E10" s="78">
        <v>18.57</v>
      </c>
      <c r="F10" s="78">
        <v>5.2</v>
      </c>
      <c r="G10" s="78">
        <v>1.1100000000000001</v>
      </c>
    </row>
    <row r="11" spans="1:7">
      <c r="A11" s="129" t="s">
        <v>209</v>
      </c>
      <c r="B11" s="78">
        <v>100</v>
      </c>
      <c r="C11" s="78">
        <v>26.49</v>
      </c>
      <c r="D11" s="78">
        <v>53.17</v>
      </c>
      <c r="E11" s="78">
        <v>16.04</v>
      </c>
      <c r="F11" s="78">
        <v>3.35</v>
      </c>
      <c r="G11" s="78">
        <v>0.94</v>
      </c>
    </row>
    <row r="12" spans="1:7">
      <c r="A12" s="55" t="s">
        <v>210</v>
      </c>
      <c r="B12" s="78" t="s">
        <v>40</v>
      </c>
      <c r="C12" s="78" t="s">
        <v>40</v>
      </c>
      <c r="D12" s="78" t="s">
        <v>40</v>
      </c>
      <c r="E12" s="78" t="s">
        <v>40</v>
      </c>
      <c r="F12" s="78" t="s">
        <v>40</v>
      </c>
      <c r="G12" s="78" t="s">
        <v>40</v>
      </c>
    </row>
    <row r="13" spans="1:7">
      <c r="A13" s="129" t="s">
        <v>0</v>
      </c>
      <c r="B13" s="71">
        <v>100</v>
      </c>
      <c r="C13" s="71">
        <v>24.54</v>
      </c>
      <c r="D13" s="71">
        <v>53.6</v>
      </c>
      <c r="E13" s="71">
        <v>16.91</v>
      </c>
      <c r="F13" s="71">
        <v>3.95</v>
      </c>
      <c r="G13" s="71">
        <v>1</v>
      </c>
    </row>
    <row r="14" spans="1:7">
      <c r="A14" s="129" t="s">
        <v>207</v>
      </c>
      <c r="B14" s="78">
        <v>100</v>
      </c>
      <c r="C14" s="78">
        <v>20.170000000000002</v>
      </c>
      <c r="D14" s="78">
        <v>53.95</v>
      </c>
      <c r="E14" s="78">
        <v>20.100000000000001</v>
      </c>
      <c r="F14" s="78">
        <v>4.37</v>
      </c>
      <c r="G14" s="78">
        <v>1.41</v>
      </c>
    </row>
    <row r="15" spans="1:7">
      <c r="A15" s="129" t="s">
        <v>208</v>
      </c>
      <c r="B15" s="78">
        <v>100</v>
      </c>
      <c r="C15" s="78">
        <v>25.92</v>
      </c>
      <c r="D15" s="78">
        <v>52.46</v>
      </c>
      <c r="E15" s="78">
        <v>16.149999999999999</v>
      </c>
      <c r="F15" s="78">
        <v>4.66</v>
      </c>
      <c r="G15" s="78">
        <v>0.81</v>
      </c>
    </row>
    <row r="16" spans="1:7">
      <c r="A16" s="129" t="s">
        <v>209</v>
      </c>
      <c r="B16" s="78">
        <v>100</v>
      </c>
      <c r="C16" s="78">
        <v>28.22</v>
      </c>
      <c r="D16" s="78">
        <v>53.95</v>
      </c>
      <c r="E16" s="78">
        <v>14.06</v>
      </c>
      <c r="F16" s="78">
        <v>3.07</v>
      </c>
      <c r="G16" s="78">
        <v>0.7</v>
      </c>
    </row>
    <row r="17" spans="1:7">
      <c r="A17" s="55" t="s">
        <v>211</v>
      </c>
      <c r="B17" s="78" t="s">
        <v>40</v>
      </c>
      <c r="C17" s="78" t="s">
        <v>40</v>
      </c>
      <c r="D17" s="78" t="s">
        <v>40</v>
      </c>
      <c r="E17" s="78" t="s">
        <v>40</v>
      </c>
      <c r="F17" s="78" t="s">
        <v>40</v>
      </c>
      <c r="G17" s="78" t="s">
        <v>40</v>
      </c>
    </row>
    <row r="18" spans="1:7">
      <c r="A18" s="129" t="s">
        <v>0</v>
      </c>
      <c r="B18" s="71">
        <v>100</v>
      </c>
      <c r="C18" s="71">
        <v>20.59</v>
      </c>
      <c r="D18" s="71">
        <v>51.4</v>
      </c>
      <c r="E18" s="71">
        <v>21.11</v>
      </c>
      <c r="F18" s="71">
        <v>5.38</v>
      </c>
      <c r="G18" s="71">
        <v>1.51</v>
      </c>
    </row>
    <row r="19" spans="1:7">
      <c r="A19" s="129" t="s">
        <v>207</v>
      </c>
      <c r="B19" s="78">
        <v>100</v>
      </c>
      <c r="C19" s="78">
        <v>14.9</v>
      </c>
      <c r="D19" s="78">
        <v>50.15</v>
      </c>
      <c r="E19" s="78">
        <v>25.46</v>
      </c>
      <c r="F19" s="78">
        <v>7.43</v>
      </c>
      <c r="G19" s="78">
        <v>2.0499999999999998</v>
      </c>
    </row>
    <row r="20" spans="1:7">
      <c r="A20" s="129" t="s">
        <v>208</v>
      </c>
      <c r="B20" s="78">
        <v>100</v>
      </c>
      <c r="C20" s="78">
        <v>20.61</v>
      </c>
      <c r="D20" s="78">
        <v>51.14</v>
      </c>
      <c r="E20" s="78">
        <v>21.06</v>
      </c>
      <c r="F20" s="78">
        <v>5.76</v>
      </c>
      <c r="G20" s="78">
        <v>1.42</v>
      </c>
    </row>
    <row r="21" spans="1:7">
      <c r="A21" s="129" t="s">
        <v>209</v>
      </c>
      <c r="B21" s="78">
        <v>100</v>
      </c>
      <c r="C21" s="78">
        <v>25.01</v>
      </c>
      <c r="D21" s="78">
        <v>52.51</v>
      </c>
      <c r="E21" s="78">
        <v>17.75</v>
      </c>
      <c r="F21" s="78">
        <v>3.59</v>
      </c>
      <c r="G21" s="78">
        <v>1.1499999999999999</v>
      </c>
    </row>
  </sheetData>
  <mergeCells count="1">
    <mergeCell ref="B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Índice</vt:lpstr>
      <vt:lpstr>F2.1</vt:lpstr>
      <vt:lpstr>F2.2</vt:lpstr>
      <vt:lpstr>F2.3</vt:lpstr>
      <vt:lpstr>F2.4</vt:lpstr>
      <vt:lpstr>F2.5</vt:lpstr>
      <vt:lpstr>F2.6</vt:lpstr>
      <vt:lpstr>F2.7</vt:lpstr>
      <vt:lpstr>F2.8</vt:lpstr>
      <vt:lpstr>F2.9</vt:lpstr>
      <vt:lpstr>F2.10</vt:lpstr>
      <vt:lpstr>F2.11</vt:lpstr>
      <vt:lpstr>F2.12</vt:lpstr>
      <vt:lpstr>Índice!Área_de_impresión</vt:lpstr>
      <vt:lpstr>Índice!OLE_LINK7</vt:lpstr>
    </vt:vector>
  </TitlesOfParts>
  <Company>M.E.C.D.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S.G.T.I.</dc:creator>
  <cp:lastModifiedBy>Hidalgo García Raquel</cp:lastModifiedBy>
  <cp:lastPrinted>2025-12-18T00:18:51Z</cp:lastPrinted>
  <dcterms:created xsi:type="dcterms:W3CDTF">2005-03-17T12:09:14Z</dcterms:created>
  <dcterms:modified xsi:type="dcterms:W3CDTF">2025-12-18T08:49:03Z</dcterms:modified>
</cp:coreProperties>
</file>