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lena Govorova\Desktop\2_Recuento centros\"/>
    </mc:Choice>
  </mc:AlternateContent>
  <bookViews>
    <workbookView xWindow="0" yWindow="0" windowWidth="28800" windowHeight="11730" activeTab="1"/>
  </bookViews>
  <sheets>
    <sheet name="Recuento por cursos" sheetId="6" r:id="rId1"/>
    <sheet name="Recuento total" sheetId="4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6" i="4" l="1"/>
  <c r="H25" i="4"/>
  <c r="H24" i="4"/>
  <c r="H21" i="4"/>
  <c r="H20" i="4"/>
  <c r="H19" i="4"/>
  <c r="H18" i="4"/>
  <c r="H17" i="4"/>
  <c r="H16" i="4"/>
  <c r="H15" i="4"/>
  <c r="H14" i="4"/>
  <c r="H13" i="4"/>
  <c r="H12" i="4"/>
  <c r="H11" i="4"/>
  <c r="H10" i="4"/>
  <c r="H9" i="4"/>
  <c r="H8" i="4"/>
  <c r="H7" i="4"/>
  <c r="H6" i="4"/>
  <c r="H5" i="4"/>
  <c r="D26" i="4"/>
  <c r="D25" i="4"/>
  <c r="D24" i="4"/>
  <c r="D21" i="4"/>
  <c r="D20" i="4"/>
  <c r="D19" i="4"/>
  <c r="D18" i="4"/>
  <c r="D17" i="4"/>
  <c r="D16" i="4"/>
  <c r="D15" i="4"/>
  <c r="D14" i="4"/>
  <c r="D13" i="4"/>
  <c r="D12" i="4"/>
  <c r="D11" i="4"/>
  <c r="D10" i="4"/>
  <c r="D9" i="4"/>
  <c r="D8" i="4"/>
  <c r="D7" i="4"/>
  <c r="D6" i="4"/>
  <c r="D5" i="4"/>
  <c r="G21" i="4"/>
  <c r="G20" i="4"/>
  <c r="G19" i="4"/>
  <c r="G18" i="4"/>
  <c r="G17" i="4"/>
  <c r="G16" i="4"/>
  <c r="G15" i="4"/>
  <c r="G14" i="4"/>
  <c r="G13" i="4"/>
  <c r="G12" i="4"/>
  <c r="G11" i="4"/>
  <c r="G10" i="4"/>
  <c r="G9" i="4"/>
  <c r="G8" i="4"/>
  <c r="G7" i="4"/>
  <c r="G6" i="4"/>
  <c r="G5" i="4"/>
  <c r="C21" i="4"/>
  <c r="C20" i="4"/>
  <c r="C19" i="4"/>
  <c r="C18" i="4"/>
  <c r="C17" i="4"/>
  <c r="C16" i="4"/>
  <c r="C15" i="4"/>
  <c r="C14" i="4"/>
  <c r="C13" i="4"/>
  <c r="C12" i="4"/>
  <c r="C11" i="4"/>
  <c r="C10" i="4"/>
  <c r="C9" i="4"/>
  <c r="C8" i="4"/>
  <c r="C7" i="4"/>
  <c r="C6" i="4"/>
  <c r="C5" i="4"/>
  <c r="J20" i="6"/>
  <c r="J19" i="6"/>
  <c r="J18" i="6"/>
  <c r="J17" i="6"/>
  <c r="J16" i="6"/>
  <c r="J15" i="6"/>
  <c r="J14" i="6"/>
  <c r="J13" i="6"/>
  <c r="J12" i="6"/>
  <c r="J11" i="6"/>
  <c r="J10" i="6"/>
  <c r="J9" i="6"/>
  <c r="J8" i="6"/>
  <c r="J7" i="6"/>
  <c r="J6" i="6"/>
  <c r="J5" i="6"/>
  <c r="J4" i="6"/>
  <c r="J25" i="6"/>
  <c r="J24" i="6"/>
  <c r="J23" i="6"/>
  <c r="J22" i="6"/>
  <c r="I27" i="6" l="1"/>
  <c r="I21" i="6"/>
  <c r="G27" i="4"/>
  <c r="G22" i="4"/>
  <c r="E27" i="6"/>
  <c r="F27" i="6"/>
  <c r="G27" i="6"/>
  <c r="H27" i="6"/>
  <c r="D27" i="6"/>
  <c r="F26" i="6"/>
  <c r="E26" i="6"/>
  <c r="J26" i="6" s="1"/>
  <c r="E21" i="6"/>
  <c r="F21" i="6"/>
  <c r="G21" i="6"/>
  <c r="H21" i="6"/>
  <c r="D21" i="6"/>
  <c r="J27" i="6" l="1"/>
  <c r="J21" i="6"/>
  <c r="G28" i="4"/>
  <c r="C27" i="4"/>
  <c r="C22" i="4"/>
  <c r="C28" i="4" l="1"/>
</calcChain>
</file>

<file path=xl/sharedStrings.xml><?xml version="1.0" encoding="utf-8"?>
<sst xmlns="http://schemas.openxmlformats.org/spreadsheetml/2006/main" count="121" uniqueCount="43">
  <si>
    <t>Madrid</t>
  </si>
  <si>
    <t>2015-2016</t>
  </si>
  <si>
    <t>Andalucía</t>
  </si>
  <si>
    <t>Galicia</t>
  </si>
  <si>
    <t>Islas Baleares</t>
  </si>
  <si>
    <t>Navarra</t>
  </si>
  <si>
    <t>Castilla y León</t>
  </si>
  <si>
    <t>Ceuta</t>
  </si>
  <si>
    <t>Melilla</t>
  </si>
  <si>
    <t>2016-2017</t>
  </si>
  <si>
    <t>2017-2018</t>
  </si>
  <si>
    <t>2018-2019</t>
  </si>
  <si>
    <t>Aragón</t>
  </si>
  <si>
    <t>Extremadura</t>
  </si>
  <si>
    <t>-</t>
  </si>
  <si>
    <t>Murcia</t>
  </si>
  <si>
    <t>Castilla-La Mancha</t>
  </si>
  <si>
    <t>Asturias</t>
  </si>
  <si>
    <t>Cantabria</t>
  </si>
  <si>
    <t>2013-2014</t>
  </si>
  <si>
    <t>Cataluña</t>
  </si>
  <si>
    <t>País vasco</t>
  </si>
  <si>
    <t>Exterior</t>
  </si>
  <si>
    <t>C. Valenciana</t>
  </si>
  <si>
    <t>Islas Canarias</t>
  </si>
  <si>
    <t xml:space="preserve">La Rioja </t>
  </si>
  <si>
    <t>Centros participantes desde 2014</t>
  </si>
  <si>
    <t>Total participantes centros MECD</t>
  </si>
  <si>
    <t>Total participantes centros CCAA</t>
  </si>
  <si>
    <t>Total participantes</t>
  </si>
  <si>
    <t>CCAA/Región</t>
  </si>
  <si>
    <t>Centros participantes CCAA</t>
  </si>
  <si>
    <t>Centros participantes MECD</t>
  </si>
  <si>
    <t>Total general</t>
  </si>
  <si>
    <t>Total</t>
  </si>
  <si>
    <t>Total CCAA</t>
  </si>
  <si>
    <t>Total MECD</t>
  </si>
  <si>
    <t>Curso académico</t>
  </si>
  <si>
    <t>Centros CCAA</t>
  </si>
  <si>
    <t>Centros MECD</t>
  </si>
  <si>
    <t>*Por orden de alfabético</t>
  </si>
  <si>
    <t>2019-2020</t>
  </si>
  <si>
    <t>*Por número de centros participantes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</si>
</sst>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2"/>
      <color theme="1"/>
      <name val="Arial"/>
      <family val="2"/>
    </font>
    <font>
      <b/>
      <sz val="12"/>
      <name val="Arial"/>
      <family val="2"/>
    </font>
    <font>
      <sz val="11"/>
      <color theme="1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b/>
      <sz val="11"/>
      <color theme="1"/>
      <name val="Arial"/>
      <family val="2"/>
    </font>
    <font>
      <b/>
      <sz val="10"/>
      <color theme="0"/>
      <name val="Arial"/>
      <family val="2"/>
    </font>
    <font>
      <b/>
      <sz val="11"/>
      <color theme="1" tint="0.499984740745262"/>
      <name val="Arial"/>
      <family val="2"/>
    </font>
    <font>
      <i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2" borderId="0" xfId="0" applyFill="1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right"/>
    </xf>
    <xf numFmtId="0" fontId="2" fillId="2" borderId="2" xfId="0" applyFont="1" applyFill="1" applyBorder="1"/>
    <xf numFmtId="0" fontId="3" fillId="2" borderId="0" xfId="0" applyFont="1" applyFill="1" applyBorder="1" applyAlignment="1">
      <alignment horizontal="center" vertical="center"/>
    </xf>
    <xf numFmtId="0" fontId="4" fillId="3" borderId="0" xfId="0" applyFont="1" applyFill="1" applyAlignment="1">
      <alignment horizontal="left" indent="3"/>
    </xf>
    <xf numFmtId="0" fontId="5" fillId="3" borderId="0" xfId="0" applyFont="1" applyFill="1" applyAlignment="1">
      <alignment horizontal="left"/>
    </xf>
    <xf numFmtId="0" fontId="4" fillId="2" borderId="0" xfId="0" applyFont="1" applyFill="1" applyAlignment="1">
      <alignment horizontal="left" indent="3"/>
    </xf>
    <xf numFmtId="0" fontId="5" fillId="2" borderId="0" xfId="0" applyFont="1" applyFill="1" applyAlignment="1">
      <alignment horizontal="left"/>
    </xf>
    <xf numFmtId="0" fontId="4" fillId="3" borderId="0" xfId="0" applyFont="1" applyFill="1" applyBorder="1" applyAlignment="1">
      <alignment horizontal="left" indent="3"/>
    </xf>
    <xf numFmtId="0" fontId="5" fillId="3" borderId="0" xfId="0" applyFont="1" applyFill="1" applyBorder="1" applyAlignment="1">
      <alignment horizontal="left"/>
    </xf>
    <xf numFmtId="0" fontId="6" fillId="2" borderId="1" xfId="0" applyFont="1" applyFill="1" applyBorder="1"/>
    <xf numFmtId="0" fontId="5" fillId="2" borderId="0" xfId="0" applyFont="1" applyFill="1" applyBorder="1" applyAlignment="1">
      <alignment horizontal="left"/>
    </xf>
    <xf numFmtId="0" fontId="4" fillId="3" borderId="0" xfId="0" applyFont="1" applyFill="1" applyAlignment="1">
      <alignment horizontal="left" indent="2"/>
    </xf>
    <xf numFmtId="0" fontId="4" fillId="2" borderId="0" xfId="0" applyFont="1" applyFill="1" applyAlignment="1">
      <alignment horizontal="left" indent="2"/>
    </xf>
    <xf numFmtId="0" fontId="4" fillId="3" borderId="1" xfId="0" applyFont="1" applyFill="1" applyBorder="1" applyAlignment="1">
      <alignment horizontal="left" indent="2"/>
    </xf>
    <xf numFmtId="0" fontId="5" fillId="3" borderId="1" xfId="0" applyFont="1" applyFill="1" applyBorder="1" applyAlignment="1">
      <alignment horizontal="left"/>
    </xf>
    <xf numFmtId="0" fontId="6" fillId="2" borderId="2" xfId="0" applyFont="1" applyFill="1" applyBorder="1"/>
    <xf numFmtId="0" fontId="7" fillId="2" borderId="1" xfId="0" applyFont="1" applyFill="1" applyBorder="1"/>
    <xf numFmtId="0" fontId="5" fillId="2" borderId="1" xfId="0" applyFont="1" applyFill="1" applyBorder="1" applyAlignment="1"/>
    <xf numFmtId="0" fontId="5" fillId="2" borderId="2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/>
    </xf>
    <xf numFmtId="0" fontId="5" fillId="3" borderId="5" xfId="0" applyFont="1" applyFill="1" applyBorder="1" applyAlignment="1">
      <alignment horizontal="center"/>
    </xf>
    <xf numFmtId="0" fontId="5" fillId="3" borderId="6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left"/>
    </xf>
    <xf numFmtId="0" fontId="4" fillId="2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right" vertical="center"/>
    </xf>
    <xf numFmtId="0" fontId="4" fillId="2" borderId="0" xfId="0" applyFont="1" applyFill="1" applyBorder="1" applyAlignment="1">
      <alignment horizontal="right" vertical="center"/>
    </xf>
    <xf numFmtId="0" fontId="9" fillId="2" borderId="1" xfId="0" applyFont="1" applyFill="1" applyBorder="1" applyAlignment="1">
      <alignment horizontal="right" vertical="center"/>
    </xf>
    <xf numFmtId="0" fontId="4" fillId="3" borderId="0" xfId="0" applyFont="1" applyFill="1" applyAlignment="1">
      <alignment horizontal="right" vertical="center"/>
    </xf>
    <xf numFmtId="0" fontId="4" fillId="3" borderId="0" xfId="0" applyFont="1" applyFill="1" applyAlignment="1">
      <alignment horizontal="center" vertical="center"/>
    </xf>
    <xf numFmtId="0" fontId="4" fillId="2" borderId="3" xfId="0" applyFont="1" applyFill="1" applyBorder="1" applyAlignment="1">
      <alignment horizontal="right" vertical="center"/>
    </xf>
    <xf numFmtId="0" fontId="7" fillId="3" borderId="0" xfId="0" applyFont="1" applyFill="1" applyAlignment="1">
      <alignment horizontal="right" vertical="center"/>
    </xf>
    <xf numFmtId="0" fontId="7" fillId="3" borderId="0" xfId="0" applyFont="1" applyFill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right" vertical="center"/>
    </xf>
    <xf numFmtId="0" fontId="9" fillId="3" borderId="2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11" fillId="2" borderId="0" xfId="0" applyFont="1" applyFill="1" applyBorder="1"/>
    <xf numFmtId="0" fontId="11" fillId="2" borderId="3" xfId="0" applyFont="1" applyFill="1" applyBorder="1"/>
    <xf numFmtId="0" fontId="12" fillId="2" borderId="0" xfId="0" applyFont="1" applyFill="1"/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10" fillId="4" borderId="0" xfId="0" applyFont="1" applyFill="1" applyAlignment="1">
      <alignment horizontal="center" vertical="center" textRotation="90"/>
    </xf>
    <xf numFmtId="0" fontId="10" fillId="4" borderId="0" xfId="0" applyFont="1" applyFill="1" applyAlignment="1">
      <alignment horizontal="center" textRotation="90"/>
    </xf>
    <xf numFmtId="0" fontId="3" fillId="2" borderId="4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J27"/>
  <sheetViews>
    <sheetView zoomScale="98" zoomScaleNormal="98" workbookViewId="0">
      <selection activeCell="O5" sqref="O5"/>
    </sheetView>
  </sheetViews>
  <sheetFormatPr baseColWidth="10" defaultColWidth="11.42578125" defaultRowHeight="14.25" x14ac:dyDescent="0.25"/>
  <cols>
    <col min="1" max="1" width="11.42578125" style="34"/>
    <col min="2" max="2" width="4.5703125" style="34" customWidth="1"/>
    <col min="3" max="3" width="22.28515625" style="37" customWidth="1"/>
    <col min="4" max="9" width="11.42578125" style="34" customWidth="1"/>
    <col min="10" max="10" width="12.140625" style="34" customWidth="1"/>
    <col min="11" max="36" width="11.42578125" style="34"/>
    <col min="37" max="16384" width="11.42578125" style="35"/>
  </cols>
  <sheetData>
    <row r="2" spans="2:11" ht="21" customHeight="1" x14ac:dyDescent="0.25">
      <c r="B2" s="45"/>
      <c r="C2" s="42"/>
      <c r="D2" s="54" t="s">
        <v>37</v>
      </c>
      <c r="E2" s="54"/>
      <c r="F2" s="54"/>
      <c r="G2" s="54"/>
      <c r="H2" s="54"/>
      <c r="I2" s="53"/>
      <c r="J2" s="54" t="s">
        <v>34</v>
      </c>
    </row>
    <row r="3" spans="2:11" ht="21.75" customHeight="1" x14ac:dyDescent="0.25">
      <c r="C3" s="39" t="s">
        <v>30</v>
      </c>
      <c r="D3" s="52" t="s">
        <v>19</v>
      </c>
      <c r="E3" s="52" t="s">
        <v>1</v>
      </c>
      <c r="F3" s="52" t="s">
        <v>9</v>
      </c>
      <c r="G3" s="52" t="s">
        <v>10</v>
      </c>
      <c r="H3" s="52" t="s">
        <v>11</v>
      </c>
      <c r="I3" s="52" t="s">
        <v>41</v>
      </c>
      <c r="J3" s="55"/>
    </row>
    <row r="4" spans="2:11" ht="20.100000000000001" customHeight="1" x14ac:dyDescent="0.25">
      <c r="B4" s="56" t="s">
        <v>38</v>
      </c>
      <c r="C4" s="37" t="s">
        <v>2</v>
      </c>
      <c r="D4" s="34">
        <v>11</v>
      </c>
      <c r="E4" s="34">
        <v>3</v>
      </c>
      <c r="F4" s="34">
        <v>12</v>
      </c>
      <c r="G4" s="34">
        <v>6</v>
      </c>
      <c r="H4" s="34">
        <v>13</v>
      </c>
      <c r="I4" s="34">
        <v>10</v>
      </c>
      <c r="J4" s="34">
        <f>SUM(D4:I4)</f>
        <v>55</v>
      </c>
    </row>
    <row r="5" spans="2:11" ht="20.100000000000001" customHeight="1" x14ac:dyDescent="0.25">
      <c r="B5" s="56"/>
      <c r="C5" s="40" t="s">
        <v>12</v>
      </c>
      <c r="D5" s="41">
        <v>13</v>
      </c>
      <c r="E5" s="41"/>
      <c r="F5" s="41">
        <v>1</v>
      </c>
      <c r="G5" s="41">
        <v>1</v>
      </c>
      <c r="H5" s="41">
        <v>7</v>
      </c>
      <c r="I5" s="41">
        <v>4</v>
      </c>
      <c r="J5" s="41">
        <f t="shared" ref="J5:J27" si="0">SUM(D5:I5)</f>
        <v>26</v>
      </c>
    </row>
    <row r="6" spans="2:11" ht="20.100000000000001" customHeight="1" x14ac:dyDescent="0.25">
      <c r="B6" s="56"/>
      <c r="C6" s="37" t="s">
        <v>17</v>
      </c>
      <c r="D6" s="34">
        <v>9</v>
      </c>
      <c r="E6" s="34" t="s">
        <v>14</v>
      </c>
      <c r="F6" s="34">
        <v>2</v>
      </c>
      <c r="G6" s="34">
        <v>1</v>
      </c>
      <c r="H6" s="34" t="s">
        <v>14</v>
      </c>
      <c r="I6" s="34">
        <v>2</v>
      </c>
      <c r="J6" s="34">
        <f t="shared" si="0"/>
        <v>14</v>
      </c>
    </row>
    <row r="7" spans="2:11" ht="20.100000000000001" customHeight="1" x14ac:dyDescent="0.25">
      <c r="B7" s="56"/>
      <c r="C7" s="40" t="s">
        <v>23</v>
      </c>
      <c r="D7" s="41">
        <v>7</v>
      </c>
      <c r="E7" s="41">
        <v>1</v>
      </c>
      <c r="F7" s="41">
        <v>6</v>
      </c>
      <c r="G7" s="41">
        <v>1</v>
      </c>
      <c r="H7" s="41">
        <v>2</v>
      </c>
      <c r="I7" s="41">
        <v>3</v>
      </c>
      <c r="J7" s="41">
        <f t="shared" si="0"/>
        <v>20</v>
      </c>
    </row>
    <row r="8" spans="2:11" ht="20.100000000000001" customHeight="1" x14ac:dyDescent="0.25">
      <c r="B8" s="56"/>
      <c r="C8" s="37" t="s">
        <v>18</v>
      </c>
      <c r="D8" s="34">
        <v>13</v>
      </c>
      <c r="E8" s="34" t="s">
        <v>14</v>
      </c>
      <c r="F8" s="34">
        <v>1</v>
      </c>
      <c r="G8" s="34" t="s">
        <v>14</v>
      </c>
      <c r="H8" s="34" t="s">
        <v>14</v>
      </c>
      <c r="I8" s="34" t="s">
        <v>14</v>
      </c>
      <c r="J8" s="34">
        <f t="shared" si="0"/>
        <v>14</v>
      </c>
    </row>
    <row r="9" spans="2:11" ht="20.100000000000001" customHeight="1" x14ac:dyDescent="0.25">
      <c r="B9" s="56"/>
      <c r="C9" s="40" t="s">
        <v>6</v>
      </c>
      <c r="D9" s="41">
        <v>16</v>
      </c>
      <c r="E9" s="41">
        <v>1</v>
      </c>
      <c r="F9" s="41">
        <v>5</v>
      </c>
      <c r="G9" s="41" t="s">
        <v>14</v>
      </c>
      <c r="H9" s="41">
        <v>3</v>
      </c>
      <c r="I9" s="41">
        <v>13</v>
      </c>
      <c r="J9" s="41">
        <f t="shared" si="0"/>
        <v>38</v>
      </c>
    </row>
    <row r="10" spans="2:11" ht="20.100000000000001" customHeight="1" x14ac:dyDescent="0.25">
      <c r="B10" s="56"/>
      <c r="C10" s="37" t="s">
        <v>16</v>
      </c>
      <c r="D10" s="34">
        <v>6</v>
      </c>
      <c r="I10" s="34">
        <v>1</v>
      </c>
      <c r="J10" s="34">
        <f t="shared" si="0"/>
        <v>7</v>
      </c>
    </row>
    <row r="11" spans="2:11" ht="20.100000000000001" customHeight="1" x14ac:dyDescent="0.25">
      <c r="B11" s="56"/>
      <c r="C11" s="40" t="s">
        <v>20</v>
      </c>
      <c r="D11" s="41">
        <v>32</v>
      </c>
      <c r="E11" s="41">
        <v>1</v>
      </c>
      <c r="F11" s="41">
        <v>8</v>
      </c>
      <c r="G11" s="41">
        <v>2</v>
      </c>
      <c r="H11" s="41" t="s">
        <v>14</v>
      </c>
      <c r="I11" s="41">
        <v>9</v>
      </c>
      <c r="J11" s="41">
        <f t="shared" si="0"/>
        <v>52</v>
      </c>
    </row>
    <row r="12" spans="2:11" ht="20.100000000000001" customHeight="1" x14ac:dyDescent="0.25">
      <c r="B12" s="56"/>
      <c r="C12" s="37" t="s">
        <v>13</v>
      </c>
      <c r="D12" s="34">
        <v>4</v>
      </c>
      <c r="E12" s="34" t="s">
        <v>14</v>
      </c>
      <c r="F12" s="34">
        <v>2</v>
      </c>
      <c r="G12" s="34" t="s">
        <v>14</v>
      </c>
      <c r="H12" s="34">
        <v>2</v>
      </c>
      <c r="I12" s="34" t="s">
        <v>14</v>
      </c>
      <c r="J12" s="34">
        <f t="shared" si="0"/>
        <v>8</v>
      </c>
    </row>
    <row r="13" spans="2:11" ht="20.100000000000001" customHeight="1" x14ac:dyDescent="0.25">
      <c r="B13" s="56"/>
      <c r="C13" s="40" t="s">
        <v>3</v>
      </c>
      <c r="D13" s="41">
        <v>32</v>
      </c>
      <c r="E13" s="41">
        <v>1</v>
      </c>
      <c r="F13" s="41">
        <v>3</v>
      </c>
      <c r="G13" s="41">
        <v>4</v>
      </c>
      <c r="H13" s="41" t="s">
        <v>14</v>
      </c>
      <c r="I13" s="41">
        <v>2</v>
      </c>
      <c r="J13" s="41">
        <f t="shared" si="0"/>
        <v>42</v>
      </c>
    </row>
    <row r="14" spans="2:11" ht="20.100000000000001" customHeight="1" x14ac:dyDescent="0.25">
      <c r="B14" s="56"/>
      <c r="C14" s="38" t="s">
        <v>4</v>
      </c>
      <c r="D14" s="34" t="s">
        <v>14</v>
      </c>
      <c r="E14" s="34">
        <v>1</v>
      </c>
      <c r="F14" s="34">
        <v>2</v>
      </c>
      <c r="G14" s="34">
        <v>2</v>
      </c>
      <c r="H14" s="34">
        <v>1</v>
      </c>
      <c r="I14" s="34">
        <v>1</v>
      </c>
      <c r="J14" s="34">
        <f t="shared" si="0"/>
        <v>7</v>
      </c>
      <c r="K14" s="36"/>
    </row>
    <row r="15" spans="2:11" ht="20.100000000000001" customHeight="1" x14ac:dyDescent="0.25">
      <c r="B15" s="56"/>
      <c r="C15" s="40" t="s">
        <v>24</v>
      </c>
      <c r="D15" s="41" t="s">
        <v>14</v>
      </c>
      <c r="E15" s="41" t="s">
        <v>14</v>
      </c>
      <c r="F15" s="41">
        <v>3</v>
      </c>
      <c r="G15" s="41">
        <v>2</v>
      </c>
      <c r="H15" s="41">
        <v>2</v>
      </c>
      <c r="I15" s="41">
        <v>2</v>
      </c>
      <c r="J15" s="41">
        <f t="shared" si="0"/>
        <v>9</v>
      </c>
    </row>
    <row r="16" spans="2:11" ht="20.100000000000001" customHeight="1" x14ac:dyDescent="0.25">
      <c r="B16" s="56"/>
      <c r="C16" s="37" t="s">
        <v>25</v>
      </c>
      <c r="D16" s="34">
        <v>14</v>
      </c>
      <c r="E16" s="34">
        <v>8</v>
      </c>
      <c r="F16" s="34">
        <v>9</v>
      </c>
      <c r="G16" s="34" t="s">
        <v>14</v>
      </c>
      <c r="H16" s="34">
        <v>1</v>
      </c>
      <c r="I16" s="34">
        <v>1</v>
      </c>
      <c r="J16" s="34">
        <f t="shared" si="0"/>
        <v>33</v>
      </c>
    </row>
    <row r="17" spans="2:10" ht="20.100000000000001" customHeight="1" x14ac:dyDescent="0.25">
      <c r="B17" s="56"/>
      <c r="C17" s="40" t="s">
        <v>0</v>
      </c>
      <c r="D17" s="41">
        <v>19</v>
      </c>
      <c r="E17" s="41">
        <v>29</v>
      </c>
      <c r="F17" s="41">
        <v>8</v>
      </c>
      <c r="G17" s="41">
        <v>24</v>
      </c>
      <c r="H17" s="41">
        <v>6</v>
      </c>
      <c r="I17" s="41">
        <v>17</v>
      </c>
      <c r="J17" s="41">
        <f t="shared" si="0"/>
        <v>103</v>
      </c>
    </row>
    <row r="18" spans="2:10" ht="20.100000000000001" customHeight="1" x14ac:dyDescent="0.25">
      <c r="B18" s="56"/>
      <c r="C18" s="37" t="s">
        <v>15</v>
      </c>
      <c r="D18" s="34">
        <v>8</v>
      </c>
      <c r="E18" s="34" t="s">
        <v>14</v>
      </c>
      <c r="G18" s="34" t="s">
        <v>14</v>
      </c>
      <c r="H18" s="34">
        <v>1</v>
      </c>
      <c r="I18" s="34" t="s">
        <v>14</v>
      </c>
      <c r="J18" s="34">
        <f t="shared" si="0"/>
        <v>9</v>
      </c>
    </row>
    <row r="19" spans="2:10" ht="20.100000000000001" customHeight="1" x14ac:dyDescent="0.25">
      <c r="B19" s="56"/>
      <c r="C19" s="40" t="s">
        <v>5</v>
      </c>
      <c r="D19" s="41">
        <v>9</v>
      </c>
      <c r="E19" s="41">
        <v>3</v>
      </c>
      <c r="F19" s="41">
        <v>3</v>
      </c>
      <c r="G19" s="41">
        <v>1</v>
      </c>
      <c r="H19" s="41">
        <v>4</v>
      </c>
      <c r="I19" s="41">
        <v>3</v>
      </c>
      <c r="J19" s="41">
        <f t="shared" si="0"/>
        <v>23</v>
      </c>
    </row>
    <row r="20" spans="2:10" ht="20.100000000000001" customHeight="1" x14ac:dyDescent="0.25">
      <c r="B20" s="56"/>
      <c r="C20" s="37" t="s">
        <v>21</v>
      </c>
      <c r="D20" s="34">
        <v>32</v>
      </c>
      <c r="F20" s="34">
        <v>5</v>
      </c>
      <c r="G20" s="34">
        <v>1</v>
      </c>
      <c r="H20" s="34">
        <v>4</v>
      </c>
      <c r="I20" s="34">
        <v>2</v>
      </c>
      <c r="J20" s="34">
        <f t="shared" si="0"/>
        <v>44</v>
      </c>
    </row>
    <row r="21" spans="2:10" ht="20.100000000000001" customHeight="1" x14ac:dyDescent="0.25">
      <c r="B21" s="56"/>
      <c r="C21" s="43" t="s">
        <v>35</v>
      </c>
      <c r="D21" s="44">
        <f t="shared" ref="D21:I21" si="1">SUM(D4:D20)</f>
        <v>225</v>
      </c>
      <c r="E21" s="44">
        <f t="shared" si="1"/>
        <v>48</v>
      </c>
      <c r="F21" s="44">
        <f t="shared" si="1"/>
        <v>70</v>
      </c>
      <c r="G21" s="44">
        <f t="shared" si="1"/>
        <v>45</v>
      </c>
      <c r="H21" s="44">
        <f t="shared" si="1"/>
        <v>46</v>
      </c>
      <c r="I21" s="44">
        <f t="shared" si="1"/>
        <v>70</v>
      </c>
      <c r="J21" s="44">
        <f t="shared" si="0"/>
        <v>504</v>
      </c>
    </row>
    <row r="22" spans="2:10" ht="9" customHeight="1" x14ac:dyDescent="0.25">
      <c r="J22" s="34">
        <f t="shared" si="0"/>
        <v>0</v>
      </c>
    </row>
    <row r="23" spans="2:10" ht="20.100000000000001" customHeight="1" x14ac:dyDescent="0.25">
      <c r="B23" s="57" t="s">
        <v>39</v>
      </c>
      <c r="C23" s="40" t="s">
        <v>7</v>
      </c>
      <c r="D23" s="41" t="s">
        <v>14</v>
      </c>
      <c r="E23" s="41">
        <v>6</v>
      </c>
      <c r="F23" s="41">
        <v>6</v>
      </c>
      <c r="G23" s="41" t="s">
        <v>14</v>
      </c>
      <c r="H23" s="41" t="s">
        <v>14</v>
      </c>
      <c r="I23" s="41" t="s">
        <v>14</v>
      </c>
      <c r="J23" s="41">
        <f t="shared" si="0"/>
        <v>12</v>
      </c>
    </row>
    <row r="24" spans="2:10" ht="20.100000000000001" customHeight="1" x14ac:dyDescent="0.25">
      <c r="B24" s="57"/>
      <c r="C24" s="37" t="s">
        <v>8</v>
      </c>
      <c r="D24" s="34" t="s">
        <v>14</v>
      </c>
      <c r="E24" s="34">
        <v>6</v>
      </c>
      <c r="F24" s="34">
        <v>2</v>
      </c>
      <c r="G24" s="34" t="s">
        <v>14</v>
      </c>
      <c r="H24" s="34" t="s">
        <v>14</v>
      </c>
      <c r="I24" s="34" t="s">
        <v>14</v>
      </c>
      <c r="J24" s="34">
        <f t="shared" si="0"/>
        <v>8</v>
      </c>
    </row>
    <row r="25" spans="2:10" ht="20.100000000000001" customHeight="1" x14ac:dyDescent="0.25">
      <c r="B25" s="57"/>
      <c r="C25" s="40" t="s">
        <v>22</v>
      </c>
      <c r="D25" s="41" t="s">
        <v>14</v>
      </c>
      <c r="E25" s="41">
        <v>3</v>
      </c>
      <c r="F25" s="41">
        <v>2</v>
      </c>
      <c r="G25" s="41" t="s">
        <v>14</v>
      </c>
      <c r="H25" s="41" t="s">
        <v>14</v>
      </c>
      <c r="I25" s="41" t="s">
        <v>14</v>
      </c>
      <c r="J25" s="41">
        <f t="shared" si="0"/>
        <v>5</v>
      </c>
    </row>
    <row r="26" spans="2:10" ht="20.100000000000001" customHeight="1" x14ac:dyDescent="0.25">
      <c r="B26" s="57"/>
      <c r="C26" s="37" t="s">
        <v>36</v>
      </c>
      <c r="D26" s="34">
        <v>0</v>
      </c>
      <c r="E26" s="34">
        <f>SUM(E23:E25)</f>
        <v>15</v>
      </c>
      <c r="F26" s="34">
        <f>SUM(F23:F25)</f>
        <v>10</v>
      </c>
      <c r="G26" s="34">
        <v>0</v>
      </c>
      <c r="H26" s="34">
        <v>0</v>
      </c>
      <c r="I26" s="34">
        <v>0</v>
      </c>
      <c r="J26" s="34">
        <f t="shared" si="0"/>
        <v>25</v>
      </c>
    </row>
    <row r="27" spans="2:10" ht="15" x14ac:dyDescent="0.25">
      <c r="B27" s="48"/>
      <c r="C27" s="46" t="s">
        <v>33</v>
      </c>
      <c r="D27" s="47">
        <f t="shared" ref="D27:I27" si="2">SUM(D4:D20,D23:D25)</f>
        <v>225</v>
      </c>
      <c r="E27" s="47">
        <f t="shared" si="2"/>
        <v>63</v>
      </c>
      <c r="F27" s="47">
        <f t="shared" si="2"/>
        <v>80</v>
      </c>
      <c r="G27" s="47">
        <f t="shared" si="2"/>
        <v>45</v>
      </c>
      <c r="H27" s="47">
        <f t="shared" si="2"/>
        <v>46</v>
      </c>
      <c r="I27" s="47">
        <f t="shared" si="2"/>
        <v>70</v>
      </c>
      <c r="J27" s="47">
        <f t="shared" si="0"/>
        <v>529</v>
      </c>
    </row>
  </sheetData>
  <sortState ref="C4:I20">
    <sortCondition ref="C4:C20"/>
  </sortState>
  <mergeCells count="4">
    <mergeCell ref="D2:H2"/>
    <mergeCell ref="J2:J3"/>
    <mergeCell ref="B4:B21"/>
    <mergeCell ref="B23:B2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"/>
  <sheetViews>
    <sheetView tabSelected="1" zoomScaleNormal="100" workbookViewId="0">
      <selection activeCell="N19" sqref="N19"/>
    </sheetView>
  </sheetViews>
  <sheetFormatPr baseColWidth="10" defaultRowHeight="15" x14ac:dyDescent="0.25"/>
  <cols>
    <col min="1" max="1" width="11.42578125" style="1"/>
    <col min="2" max="2" width="32.7109375" style="1" customWidth="1"/>
    <col min="3" max="3" width="15.140625" style="3" customWidth="1"/>
    <col min="4" max="4" width="35" style="1" customWidth="1"/>
    <col min="5" max="5" width="15.140625" style="2" customWidth="1"/>
    <col min="6" max="6" width="32.7109375" style="1" customWidth="1"/>
    <col min="7" max="7" width="15.140625" style="3" customWidth="1"/>
    <col min="8" max="8" width="35" style="1" customWidth="1"/>
    <col min="9" max="16" width="11.42578125" style="1"/>
  </cols>
  <sheetData>
    <row r="1" spans="2:8" x14ac:dyDescent="0.25">
      <c r="B1" s="51" t="s">
        <v>42</v>
      </c>
      <c r="F1" s="51" t="s">
        <v>40</v>
      </c>
    </row>
    <row r="3" spans="2:8" ht="15.75" x14ac:dyDescent="0.25">
      <c r="B3" s="4" t="s">
        <v>30</v>
      </c>
      <c r="C3" s="58" t="s">
        <v>26</v>
      </c>
      <c r="D3" s="59"/>
      <c r="F3" s="4" t="s">
        <v>30</v>
      </c>
      <c r="G3" s="58" t="s">
        <v>26</v>
      </c>
      <c r="H3" s="59"/>
    </row>
    <row r="4" spans="2:8" ht="15.75" x14ac:dyDescent="0.25">
      <c r="B4" s="49" t="s">
        <v>31</v>
      </c>
      <c r="C4" s="23"/>
      <c r="D4" s="5"/>
      <c r="F4" s="49" t="s">
        <v>31</v>
      </c>
      <c r="G4" s="23"/>
      <c r="H4" s="5"/>
    </row>
    <row r="5" spans="2:8" x14ac:dyDescent="0.25">
      <c r="B5" s="6" t="s">
        <v>0</v>
      </c>
      <c r="C5" s="24">
        <f>VLOOKUP(B5,'Recuento por cursos'!$C:$J,8,0)</f>
        <v>103</v>
      </c>
      <c r="D5" s="11">
        <f>C5</f>
        <v>103</v>
      </c>
      <c r="F5" s="6" t="s">
        <v>2</v>
      </c>
      <c r="G5" s="24">
        <f>VLOOKUP(F5,'Recuento por cursos'!$C:$J,8,0)</f>
        <v>55</v>
      </c>
      <c r="H5" s="11">
        <f>G5</f>
        <v>55</v>
      </c>
    </row>
    <row r="6" spans="2:8" x14ac:dyDescent="0.25">
      <c r="B6" s="8" t="s">
        <v>2</v>
      </c>
      <c r="C6" s="25">
        <f>VLOOKUP(B6,'Recuento por cursos'!$C:$J,8,0)</f>
        <v>55</v>
      </c>
      <c r="D6" s="13">
        <f t="shared" ref="D6:D21" si="0">C6</f>
        <v>55</v>
      </c>
      <c r="F6" s="8" t="s">
        <v>12</v>
      </c>
      <c r="G6" s="25">
        <f>VLOOKUP(F6,'Recuento por cursos'!$C:$J,8,0)</f>
        <v>26</v>
      </c>
      <c r="H6" s="13">
        <f t="shared" ref="H6:H21" si="1">G6</f>
        <v>26</v>
      </c>
    </row>
    <row r="7" spans="2:8" x14ac:dyDescent="0.25">
      <c r="B7" s="6" t="s">
        <v>20</v>
      </c>
      <c r="C7" s="24">
        <f>VLOOKUP(B7,'Recuento por cursos'!$C:$J,8,0)</f>
        <v>52</v>
      </c>
      <c r="D7" s="11">
        <f t="shared" si="0"/>
        <v>52</v>
      </c>
      <c r="F7" s="6" t="s">
        <v>17</v>
      </c>
      <c r="G7" s="24">
        <f>VLOOKUP(F7,'Recuento por cursos'!$C:$J,8,0)</f>
        <v>14</v>
      </c>
      <c r="H7" s="11">
        <f t="shared" si="1"/>
        <v>14</v>
      </c>
    </row>
    <row r="8" spans="2:8" x14ac:dyDescent="0.25">
      <c r="B8" s="8" t="s">
        <v>21</v>
      </c>
      <c r="C8" s="25">
        <f>VLOOKUP(B8,'Recuento por cursos'!$C:$J,8,0)</f>
        <v>44</v>
      </c>
      <c r="D8" s="13">
        <f t="shared" si="0"/>
        <v>44</v>
      </c>
      <c r="F8" s="8" t="s">
        <v>23</v>
      </c>
      <c r="G8" s="25">
        <f>VLOOKUP(F8,'Recuento por cursos'!$C:$J,8,0)</f>
        <v>20</v>
      </c>
      <c r="H8" s="13">
        <f t="shared" si="1"/>
        <v>20</v>
      </c>
    </row>
    <row r="9" spans="2:8" x14ac:dyDescent="0.25">
      <c r="B9" s="6" t="s">
        <v>3</v>
      </c>
      <c r="C9" s="24">
        <f>VLOOKUP(B9,'Recuento por cursos'!$C:$J,8,0)</f>
        <v>42</v>
      </c>
      <c r="D9" s="11">
        <f t="shared" si="0"/>
        <v>42</v>
      </c>
      <c r="F9" s="6" t="s">
        <v>18</v>
      </c>
      <c r="G9" s="24">
        <f>VLOOKUP(F9,'Recuento por cursos'!$C:$J,8,0)</f>
        <v>14</v>
      </c>
      <c r="H9" s="11">
        <f t="shared" si="1"/>
        <v>14</v>
      </c>
    </row>
    <row r="10" spans="2:8" x14ac:dyDescent="0.25">
      <c r="B10" s="8" t="s">
        <v>25</v>
      </c>
      <c r="C10" s="25">
        <f>VLOOKUP(B10,'Recuento por cursos'!$C:$J,8,0)</f>
        <v>33</v>
      </c>
      <c r="D10" s="13">
        <f t="shared" si="0"/>
        <v>33</v>
      </c>
      <c r="F10" s="8" t="s">
        <v>6</v>
      </c>
      <c r="G10" s="25">
        <f>VLOOKUP(F10,'Recuento por cursos'!$C:$J,8,0)</f>
        <v>38</v>
      </c>
      <c r="H10" s="13">
        <f t="shared" si="1"/>
        <v>38</v>
      </c>
    </row>
    <row r="11" spans="2:8" x14ac:dyDescent="0.25">
      <c r="B11" s="6" t="s">
        <v>6</v>
      </c>
      <c r="C11" s="24">
        <f>VLOOKUP(B11,'Recuento por cursos'!$C:$J,8,0)</f>
        <v>38</v>
      </c>
      <c r="D11" s="11">
        <f t="shared" si="0"/>
        <v>38</v>
      </c>
      <c r="F11" s="6" t="s">
        <v>16</v>
      </c>
      <c r="G11" s="24">
        <f>VLOOKUP(F11,'Recuento por cursos'!$C:$J,8,0)</f>
        <v>7</v>
      </c>
      <c r="H11" s="11">
        <f t="shared" si="1"/>
        <v>7</v>
      </c>
    </row>
    <row r="12" spans="2:8" x14ac:dyDescent="0.25">
      <c r="B12" s="8" t="s">
        <v>12</v>
      </c>
      <c r="C12" s="25">
        <f>VLOOKUP(B12,'Recuento por cursos'!$C:$J,8,0)</f>
        <v>26</v>
      </c>
      <c r="D12" s="13">
        <f t="shared" si="0"/>
        <v>26</v>
      </c>
      <c r="F12" s="8" t="s">
        <v>20</v>
      </c>
      <c r="G12" s="25">
        <f>VLOOKUP(F12,'Recuento por cursos'!$C:$J,8,0)</f>
        <v>52</v>
      </c>
      <c r="H12" s="13">
        <f t="shared" si="1"/>
        <v>52</v>
      </c>
    </row>
    <row r="13" spans="2:8" x14ac:dyDescent="0.25">
      <c r="B13" s="6" t="s">
        <v>5</v>
      </c>
      <c r="C13" s="24">
        <f>VLOOKUP(B13,'Recuento por cursos'!$C:$J,8,0)</f>
        <v>23</v>
      </c>
      <c r="D13" s="11">
        <f t="shared" si="0"/>
        <v>23</v>
      </c>
      <c r="F13" s="6" t="s">
        <v>13</v>
      </c>
      <c r="G13" s="24">
        <f>VLOOKUP(F13,'Recuento por cursos'!$C:$J,8,0)</f>
        <v>8</v>
      </c>
      <c r="H13" s="11">
        <f t="shared" si="1"/>
        <v>8</v>
      </c>
    </row>
    <row r="14" spans="2:8" x14ac:dyDescent="0.25">
      <c r="B14" s="8" t="s">
        <v>23</v>
      </c>
      <c r="C14" s="25">
        <f>VLOOKUP(B14,'Recuento por cursos'!$C:$J,8,0)</f>
        <v>20</v>
      </c>
      <c r="D14" s="13">
        <f t="shared" si="0"/>
        <v>20</v>
      </c>
      <c r="F14" s="8" t="s">
        <v>3</v>
      </c>
      <c r="G14" s="25">
        <f>VLOOKUP(F14,'Recuento por cursos'!$C:$J,8,0)</f>
        <v>42</v>
      </c>
      <c r="H14" s="13">
        <f t="shared" si="1"/>
        <v>42</v>
      </c>
    </row>
    <row r="15" spans="2:8" x14ac:dyDescent="0.25">
      <c r="B15" s="6" t="s">
        <v>18</v>
      </c>
      <c r="C15" s="24">
        <f>VLOOKUP(B15,'Recuento por cursos'!$C:$J,8,0)</f>
        <v>14</v>
      </c>
      <c r="D15" s="11">
        <f t="shared" si="0"/>
        <v>14</v>
      </c>
      <c r="F15" s="6" t="s">
        <v>4</v>
      </c>
      <c r="G15" s="24">
        <f>VLOOKUP(F15,'Recuento por cursos'!$C:$J,8,0)</f>
        <v>7</v>
      </c>
      <c r="H15" s="11">
        <f t="shared" si="1"/>
        <v>7</v>
      </c>
    </row>
    <row r="16" spans="2:8" x14ac:dyDescent="0.25">
      <c r="B16" s="8" t="s">
        <v>17</v>
      </c>
      <c r="C16" s="25">
        <f>VLOOKUP(B16,'Recuento por cursos'!$C:$J,8,0)</f>
        <v>14</v>
      </c>
      <c r="D16" s="13">
        <f t="shared" si="0"/>
        <v>14</v>
      </c>
      <c r="F16" s="8" t="s">
        <v>24</v>
      </c>
      <c r="G16" s="25">
        <f>VLOOKUP(F16,'Recuento por cursos'!$C:$J,8,0)</f>
        <v>9</v>
      </c>
      <c r="H16" s="13">
        <f t="shared" si="1"/>
        <v>9</v>
      </c>
    </row>
    <row r="17" spans="2:8" x14ac:dyDescent="0.25">
      <c r="B17" s="6" t="s">
        <v>15</v>
      </c>
      <c r="C17" s="24">
        <f>VLOOKUP(B17,'Recuento por cursos'!$C:$J,8,0)</f>
        <v>9</v>
      </c>
      <c r="D17" s="11">
        <f t="shared" si="0"/>
        <v>9</v>
      </c>
      <c r="F17" s="6" t="s">
        <v>25</v>
      </c>
      <c r="G17" s="24">
        <f>VLOOKUP(F17,'Recuento por cursos'!$C:$J,8,0)</f>
        <v>33</v>
      </c>
      <c r="H17" s="11">
        <f t="shared" si="1"/>
        <v>33</v>
      </c>
    </row>
    <row r="18" spans="2:8" x14ac:dyDescent="0.25">
      <c r="B18" s="8" t="s">
        <v>13</v>
      </c>
      <c r="C18" s="25">
        <f>VLOOKUP(B18,'Recuento por cursos'!$C:$J,8,0)</f>
        <v>8</v>
      </c>
      <c r="D18" s="13">
        <f t="shared" si="0"/>
        <v>8</v>
      </c>
      <c r="F18" s="8" t="s">
        <v>0</v>
      </c>
      <c r="G18" s="25">
        <f>VLOOKUP(F18,'Recuento por cursos'!$C:$J,8,0)</f>
        <v>103</v>
      </c>
      <c r="H18" s="13">
        <f t="shared" si="1"/>
        <v>103</v>
      </c>
    </row>
    <row r="19" spans="2:8" x14ac:dyDescent="0.25">
      <c r="B19" s="6" t="s">
        <v>24</v>
      </c>
      <c r="C19" s="24">
        <f>VLOOKUP(B19,'Recuento por cursos'!$C:$J,8,0)</f>
        <v>9</v>
      </c>
      <c r="D19" s="11">
        <f t="shared" si="0"/>
        <v>9</v>
      </c>
      <c r="F19" s="6" t="s">
        <v>15</v>
      </c>
      <c r="G19" s="24">
        <f>VLOOKUP(F19,'Recuento por cursos'!$C:$J,8,0)</f>
        <v>9</v>
      </c>
      <c r="H19" s="11">
        <f t="shared" si="1"/>
        <v>9</v>
      </c>
    </row>
    <row r="20" spans="2:8" x14ac:dyDescent="0.25">
      <c r="B20" s="8" t="s">
        <v>16</v>
      </c>
      <c r="C20" s="25">
        <f>VLOOKUP(B20,'Recuento por cursos'!$C:$J,8,0)</f>
        <v>7</v>
      </c>
      <c r="D20" s="13">
        <f t="shared" si="0"/>
        <v>7</v>
      </c>
      <c r="F20" s="8" t="s">
        <v>5</v>
      </c>
      <c r="G20" s="25">
        <f>VLOOKUP(F20,'Recuento por cursos'!$C:$J,8,0)</f>
        <v>23</v>
      </c>
      <c r="H20" s="13">
        <f t="shared" si="1"/>
        <v>23</v>
      </c>
    </row>
    <row r="21" spans="2:8" x14ac:dyDescent="0.25">
      <c r="B21" s="10" t="s">
        <v>4</v>
      </c>
      <c r="C21" s="24">
        <f>VLOOKUP(B21,'Recuento por cursos'!$C:$J,8,0)</f>
        <v>7</v>
      </c>
      <c r="D21" s="11">
        <f t="shared" si="0"/>
        <v>7</v>
      </c>
      <c r="F21" s="10" t="s">
        <v>21</v>
      </c>
      <c r="G21" s="24">
        <f>VLOOKUP(F21,'Recuento por cursos'!$C:$J,8,0)</f>
        <v>44</v>
      </c>
      <c r="H21" s="11">
        <f t="shared" si="1"/>
        <v>44</v>
      </c>
    </row>
    <row r="22" spans="2:8" x14ac:dyDescent="0.25">
      <c r="B22" s="12" t="s">
        <v>28</v>
      </c>
      <c r="C22" s="26">
        <f>SUM(C5:C21)</f>
        <v>504</v>
      </c>
      <c r="D22" s="20"/>
      <c r="F22" s="12" t="s">
        <v>28</v>
      </c>
      <c r="G22" s="26">
        <f>SUM(G5:G21)</f>
        <v>504</v>
      </c>
      <c r="H22" s="20"/>
    </row>
    <row r="23" spans="2:8" x14ac:dyDescent="0.25">
      <c r="B23" s="50" t="s">
        <v>32</v>
      </c>
      <c r="C23" s="32"/>
      <c r="D23" s="33"/>
      <c r="F23" s="50" t="s">
        <v>32</v>
      </c>
      <c r="G23" s="32"/>
      <c r="H23" s="33"/>
    </row>
    <row r="24" spans="2:8" x14ac:dyDescent="0.25">
      <c r="B24" s="14" t="s">
        <v>7</v>
      </c>
      <c r="C24" s="28">
        <v>12</v>
      </c>
      <c r="D24" s="7">
        <f t="shared" ref="D24:D26" si="2">C24</f>
        <v>12</v>
      </c>
      <c r="F24" s="14" t="s">
        <v>7</v>
      </c>
      <c r="G24" s="28">
        <v>12</v>
      </c>
      <c r="H24" s="7">
        <f t="shared" ref="H24:H26" si="3">G24</f>
        <v>12</v>
      </c>
    </row>
    <row r="25" spans="2:8" x14ac:dyDescent="0.25">
      <c r="B25" s="15" t="s">
        <v>8</v>
      </c>
      <c r="C25" s="27">
        <v>8</v>
      </c>
      <c r="D25" s="9">
        <f t="shared" si="2"/>
        <v>8</v>
      </c>
      <c r="F25" s="15" t="s">
        <v>8</v>
      </c>
      <c r="G25" s="27">
        <v>8</v>
      </c>
      <c r="H25" s="9">
        <f t="shared" si="3"/>
        <v>8</v>
      </c>
    </row>
    <row r="26" spans="2:8" x14ac:dyDescent="0.25">
      <c r="B26" s="16" t="s">
        <v>22</v>
      </c>
      <c r="C26" s="29">
        <v>5</v>
      </c>
      <c r="D26" s="17">
        <f t="shared" si="2"/>
        <v>5</v>
      </c>
      <c r="F26" s="16" t="s">
        <v>22</v>
      </c>
      <c r="G26" s="29">
        <v>5</v>
      </c>
      <c r="H26" s="17">
        <f t="shared" si="3"/>
        <v>5</v>
      </c>
    </row>
    <row r="27" spans="2:8" x14ac:dyDescent="0.25">
      <c r="B27" s="18" t="s">
        <v>27</v>
      </c>
      <c r="C27" s="30">
        <f>SUM(C24:C26)</f>
        <v>25</v>
      </c>
      <c r="D27" s="21"/>
      <c r="F27" s="18" t="s">
        <v>27</v>
      </c>
      <c r="G27" s="30">
        <f>SUM(G24:G26)</f>
        <v>25</v>
      </c>
      <c r="H27" s="21"/>
    </row>
    <row r="28" spans="2:8" x14ac:dyDescent="0.25">
      <c r="B28" s="19" t="s">
        <v>29</v>
      </c>
      <c r="C28" s="31">
        <f>SUM(C27,C22)</f>
        <v>529</v>
      </c>
      <c r="D28" s="22"/>
      <c r="F28" s="19" t="s">
        <v>29</v>
      </c>
      <c r="G28" s="31">
        <f>SUM(G27,G22)</f>
        <v>529</v>
      </c>
      <c r="H28" s="22"/>
    </row>
  </sheetData>
  <sortState ref="F5:H21">
    <sortCondition ref="F5"/>
  </sortState>
  <mergeCells count="2">
    <mergeCell ref="C3:D3"/>
    <mergeCell ref="G3:H3"/>
  </mergeCells>
  <conditionalFormatting sqref="B24:B26 B28">
    <cfRule type="dataBar" priority="29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{75DE2FFD-694D-4615-8AC3-529607A1889B}</x14:id>
        </ext>
      </extLst>
    </cfRule>
  </conditionalFormatting>
  <conditionalFormatting sqref="D5:D21">
    <cfRule type="dataBar" priority="27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{D2834FA0-5DBC-4CF2-AB4B-AC888B7FFF03}</x14:id>
        </ext>
      </extLst>
    </cfRule>
  </conditionalFormatting>
  <conditionalFormatting sqref="D24:D26">
    <cfRule type="dataBar" priority="26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{877339A2-D127-421C-B0A8-16D31E1B8FE6}</x14:id>
        </ext>
      </extLst>
    </cfRule>
  </conditionalFormatting>
  <conditionalFormatting sqref="D23:D26 D5:D21">
    <cfRule type="dataBar" priority="22">
      <dataBar showValue="0">
        <cfvo type="min"/>
        <cfvo type="max"/>
        <color theme="3"/>
      </dataBar>
      <extLst>
        <ext xmlns:x14="http://schemas.microsoft.com/office/spreadsheetml/2009/9/main" uri="{B025F937-C7B1-47D3-B67F-A62EFF666E3E}">
          <x14:id>{B3BC0218-E552-4842-84B4-56C5E5B75722}</x14:id>
        </ext>
      </extLst>
    </cfRule>
    <cfRule type="dataBar" priority="33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{2B29668F-2C99-41CA-B235-84D4619E5520}</x14:id>
        </ext>
      </extLst>
    </cfRule>
  </conditionalFormatting>
  <conditionalFormatting sqref="B4">
    <cfRule type="dataBar" priority="2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{03189E7F-C49D-48DF-8492-6B3E42F279C7}</x14:id>
        </ext>
      </extLst>
    </cfRule>
  </conditionalFormatting>
  <conditionalFormatting sqref="B23">
    <cfRule type="dataBar" priority="20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{75ED1EEB-9F58-4F0D-956F-B13E449E28F9}</x14:id>
        </ext>
      </extLst>
    </cfRule>
  </conditionalFormatting>
  <conditionalFormatting sqref="B27">
    <cfRule type="dataBar" priority="19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{F25E856D-04A7-444F-957A-1334D52D6550}</x14:id>
        </ext>
      </extLst>
    </cfRule>
  </conditionalFormatting>
  <conditionalFormatting sqref="B5:B22">
    <cfRule type="dataBar" priority="34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{DA41EB1C-15AC-458D-9855-F6D296B804AB}</x14:id>
        </ext>
      </extLst>
    </cfRule>
  </conditionalFormatting>
  <conditionalFormatting sqref="F24:F26 F28">
    <cfRule type="dataBar" priority="16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{2AF47092-453A-4B94-A25E-483CA8D6A0CA}</x14:id>
        </ext>
      </extLst>
    </cfRule>
  </conditionalFormatting>
  <conditionalFormatting sqref="F4">
    <cfRule type="dataBar" priority="1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{9C12D3F5-BBC7-49DD-A1A7-BB6AEBA81CBC}</x14:id>
        </ext>
      </extLst>
    </cfRule>
  </conditionalFormatting>
  <conditionalFormatting sqref="F23">
    <cfRule type="dataBar" priority="1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{9DE0B190-3E65-4B5C-B326-C5821AC4D8CE}</x14:id>
        </ext>
      </extLst>
    </cfRule>
  </conditionalFormatting>
  <conditionalFormatting sqref="F27">
    <cfRule type="dataBar" priority="10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{44A0E0FE-DA1E-4C27-8929-0355CF358D39}</x14:id>
        </ext>
      </extLst>
    </cfRule>
  </conditionalFormatting>
  <conditionalFormatting sqref="F5:F22">
    <cfRule type="dataBar" priority="9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{626DC1A7-A95A-4654-B2B4-358EA5FB828E}</x14:id>
        </ext>
      </extLst>
    </cfRule>
  </conditionalFormatting>
  <conditionalFormatting sqref="H5:H21">
    <cfRule type="dataBar" priority="3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{814B0164-FC98-4EC0-BDB3-C4B88FFE5D31}</x14:id>
        </ext>
      </extLst>
    </cfRule>
  </conditionalFormatting>
  <conditionalFormatting sqref="H24:H26">
    <cfRule type="dataBar" priority="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{E1CF81A7-50F3-41BE-A82E-07AC731E94E7}</x14:id>
        </ext>
      </extLst>
    </cfRule>
  </conditionalFormatting>
  <conditionalFormatting sqref="H23:H26 H5:H21">
    <cfRule type="dataBar" priority="1">
      <dataBar showValue="0">
        <cfvo type="min"/>
        <cfvo type="max"/>
        <color theme="3"/>
      </dataBar>
      <extLst>
        <ext xmlns:x14="http://schemas.microsoft.com/office/spreadsheetml/2009/9/main" uri="{B025F937-C7B1-47D3-B67F-A62EFF666E3E}">
          <x14:id>{0554E415-60E4-4FF2-A6E5-80ADAC0F8964}</x14:id>
        </ext>
      </extLst>
    </cfRule>
    <cfRule type="dataBar" priority="4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{6FD2CB4E-3CB9-490D-B963-8ED310BE55A0}</x14:id>
        </ext>
      </extLst>
    </cfRule>
  </conditionalFormatting>
  <pageMargins left="0.7" right="0.7" top="0.75" bottom="0.75" header="0.3" footer="0.3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75DE2FFD-694D-4615-8AC3-529607A1889B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B24:B26 B28</xm:sqref>
        </x14:conditionalFormatting>
        <x14:conditionalFormatting xmlns:xm="http://schemas.microsoft.com/office/excel/2006/main">
          <x14:cfRule type="dataBar" id="{D2834FA0-5DBC-4CF2-AB4B-AC888B7FFF03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D5:D21</xm:sqref>
        </x14:conditionalFormatting>
        <x14:conditionalFormatting xmlns:xm="http://schemas.microsoft.com/office/excel/2006/main">
          <x14:cfRule type="dataBar" id="{877339A2-D127-421C-B0A8-16D31E1B8FE6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D24:D26</xm:sqref>
        </x14:conditionalFormatting>
        <x14:conditionalFormatting xmlns:xm="http://schemas.microsoft.com/office/excel/2006/main">
          <x14:cfRule type="dataBar" id="{B3BC0218-E552-4842-84B4-56C5E5B75722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2B29668F-2C99-41CA-B235-84D4619E5520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D23:D26 D5:D21</xm:sqref>
        </x14:conditionalFormatting>
        <x14:conditionalFormatting xmlns:xm="http://schemas.microsoft.com/office/excel/2006/main">
          <x14:cfRule type="dataBar" id="{03189E7F-C49D-48DF-8492-6B3E42F279C7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B4</xm:sqref>
        </x14:conditionalFormatting>
        <x14:conditionalFormatting xmlns:xm="http://schemas.microsoft.com/office/excel/2006/main">
          <x14:cfRule type="dataBar" id="{75ED1EEB-9F58-4F0D-956F-B13E449E28F9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B23</xm:sqref>
        </x14:conditionalFormatting>
        <x14:conditionalFormatting xmlns:xm="http://schemas.microsoft.com/office/excel/2006/main">
          <x14:cfRule type="dataBar" id="{F25E856D-04A7-444F-957A-1334D52D6550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B27</xm:sqref>
        </x14:conditionalFormatting>
        <x14:conditionalFormatting xmlns:xm="http://schemas.microsoft.com/office/excel/2006/main">
          <x14:cfRule type="dataBar" id="{DA41EB1C-15AC-458D-9855-F6D296B804AB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B5:B22</xm:sqref>
        </x14:conditionalFormatting>
        <x14:conditionalFormatting xmlns:xm="http://schemas.microsoft.com/office/excel/2006/main">
          <x14:cfRule type="dataBar" id="{2AF47092-453A-4B94-A25E-483CA8D6A0CA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F24:F26 F28</xm:sqref>
        </x14:conditionalFormatting>
        <x14:conditionalFormatting xmlns:xm="http://schemas.microsoft.com/office/excel/2006/main">
          <x14:cfRule type="dataBar" id="{9C12D3F5-BBC7-49DD-A1A7-BB6AEBA81CBC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F4</xm:sqref>
        </x14:conditionalFormatting>
        <x14:conditionalFormatting xmlns:xm="http://schemas.microsoft.com/office/excel/2006/main">
          <x14:cfRule type="dataBar" id="{9DE0B190-3E65-4B5C-B326-C5821AC4D8CE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F23</xm:sqref>
        </x14:conditionalFormatting>
        <x14:conditionalFormatting xmlns:xm="http://schemas.microsoft.com/office/excel/2006/main">
          <x14:cfRule type="dataBar" id="{44A0E0FE-DA1E-4C27-8929-0355CF358D39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F27</xm:sqref>
        </x14:conditionalFormatting>
        <x14:conditionalFormatting xmlns:xm="http://schemas.microsoft.com/office/excel/2006/main">
          <x14:cfRule type="dataBar" id="{626DC1A7-A95A-4654-B2B4-358EA5FB828E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F5:F22</xm:sqref>
        </x14:conditionalFormatting>
        <x14:conditionalFormatting xmlns:xm="http://schemas.microsoft.com/office/excel/2006/main">
          <x14:cfRule type="dataBar" id="{814B0164-FC98-4EC0-BDB3-C4B88FFE5D31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H5:H21</xm:sqref>
        </x14:conditionalFormatting>
        <x14:conditionalFormatting xmlns:xm="http://schemas.microsoft.com/office/excel/2006/main">
          <x14:cfRule type="dataBar" id="{E1CF81A7-50F3-41BE-A82E-07AC731E94E7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H24:H26</xm:sqref>
        </x14:conditionalFormatting>
        <x14:conditionalFormatting xmlns:xm="http://schemas.microsoft.com/office/excel/2006/main">
          <x14:cfRule type="dataBar" id="{0554E415-60E4-4FF2-A6E5-80ADAC0F8964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6FD2CB4E-3CB9-490D-B963-8ED310BE55A0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H23:H26 H5:H21</xm:sqref>
        </x14:conditionalFormatting>
      </x14:conditionalFormatting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e n c o d i n g = " u t f - 1 6 " ? > < V i s u a l i z a t i o n   x m l n s : x s d = " h t t p : / / w w w . w 3 . o r g / 2 0 0 1 / X M L S c h e m a "   x m l n s : x s i = " h t t p : / / w w w . w 3 . o r g / 2 0 0 1 / X M L S c h e m a - i n s t a n c e "   x m l n s = " h t t p : / / m i c r o s o f t . d a t a . v i s u a l i z a t i o n . C l i e n t . E x c e l / 1 . 0 " > < T o u r s > < T o u r   N a m e = " P a s e o   1 "   I d = " { 3 8 A 1 1 1 A F - A 7 5 3 - 4 6 1 A - 9 A A B - A 3 2 F D A 2 7 2 B 6 D } "   T o u r I d = " 4 0 8 a a a f e - 2 c 7 f - 4 e 3 b - a 2 7 8 - 0 2 8 2 9 4 3 9 6 c f f "   X m l V e r = " 5 "   M i n X m l V e r = " 3 " > < D e s c r i p t i o n > L a   d e s c r i p c i � n   d e l   p a s e o   v a   a q u � < / D e s c r i p t i o n > < I m a g e > i V B O R w 0 K G g o A A A A N S U h E U g A A A N Q A A A B 1 C A Y A A A A 2 n s 9 T A A A A A X N S R 0 I A r s 4 c 6 Q A A A A R n Q U 1 B A A C x j w v 8 Y Q U A A A A J c E h Z c w A A B C E A A A Q h A V l M W R s A A E t 1 S U R B V H h e 7 b 1 X d 1 t p t i 0 2 k X M g w A w m k c o q l V R V 3 R U 6 n t N 9 z g 0 P H h 7 3 4 f o X + E / 4 z f / H f r m 2 x / X 1 G C d 0 d a j Q X S W p l C X m n J A z 9 t 4 A v O a 3 A S E Q I E G K V S 1 K m h o U A R B h Y + 9 v f i u v Z f k / v 8 n W 8 R 7 n i / r F O q V h T w 0 / m 9 b V 7 c 1 n W 5 i + M a V u 9 0 I t X 4 P V b 2 3 c E 1 g a v 0 8 B f V O H Y 9 r R u G d i 8 4 V 8 7 r W j n 1 u X c 7 m d e 4 h a 3 W g 8 c h T 2 g 0 l M X p l o 3 O s N 4 7 A K + 7 A N t U o N F o s F m V o N W e 1 B 4 6 8 m R l 0 3 4 H J 7 Y N Q q O M g v o l Y z E E x P I T A z h K 3 c D + o 5 H n s Y 5 W o W Y 7 5 r c N q 8 q M s / S + M k l P Q M 3 k l C 8 e v z S z d / n z s u G K G u j R q Y D l d R z V d h 8 9 s a j / Z G v S w L 0 i W E a h L p D I Q i 1 A I f s a G Q L i C 5 m x Y S x x p / a Y F E q t Z M o h + H C f e H i i R 2 p 7 3 x S A t 1 r Q 5 9 z 4 B z p k X g j c z 3 C B k f w O d w Q q 8 W 5 E l W W P Q 6 r G U H n L P O x r P k 4 a q Q x W Z + w V q 9 K l 9 V / l m s S J T W E P X M q c f b Y e Q N t G 0 1 b z + s c m 5 c 9 j p u j e k Y C 1 R x c 1 y H T c 6 A 3 1 V r P O P d h M 9 p b g C Z b E b 9 P g 4 W t x W 1 0 u u f r 2 q m q n 6 7 H e 6 e Z C I G I Z P d 6 o T D 5 Y D N Z s O G S N f d 5 T 2 s / L A G / a A O r a S h m q 1 h T a R O r b H H k R h E x v 4 E G 8 Y L k U Y G b C F 5 I O p X Z K q 8 k N e k q i j s l V 6 R i b B a b I p M R M Q z q 3 4 3 U Z c 3 J 3 G L n u 1 3 h 1 B 2 a x 3 z U R 2 / v l S B 0 1 H H b S H T h J D q 7 q S G z 2 c 0 / O 5 y W U 5 Y 4 8 n v G L i h V F Y q C I a 4 s g b A a w j g 5 o I u B U t I P U v B 5 u s v E W d C H 4 s k 4 O L t f 2 G M m q Z + c / F b Z M e c W B j H / J 0 5 2 I I i X X Q r H p Y 9 2 M v Z s J 6 y Q a u W s J V 9 g L X E X S w d f A q 7 r Y C 0 f Q 3 W r A e b K S v + s O T C q t 8 F 2 5 A N q X w c h p B e W 9 d E m h r Q d w z U c j V F H P A r y K + 6 U U f 5 m a w b + V y L 0 4 J 7 a 1 f f D U J x B / 7 t Q g V z Q + b F j I j N 0 M R Q 4 z a l 1 z / M l 9 X t 0 4 J S 7 h 8 X y g i 5 L 6 a k q 6 4 W 4 Z p 3 w X 7 M 4 m 6 H x X X 2 n Y c 7 P W F U D D j q n X Z U O y q G q G J C J J 9 z G J O B D 8 w H e y A W v N O 4 B Y S G A + q 3 c W D I A r f i y z 0 f k k W L E A l Y T 9 r x e K + A V D E m p L Z h J L C v n u u w e n E v 6 8 K M E L 2 m 6 / B 6 r F i 6 t 4 K h 4 Q j s I R t s Y b u o p n Y 4 J u 2 w B k Q 1 F O K Q Q E R + L 4 n 8 7 J 6 6 r V c t M O T n r b e h u N g / m 6 4 g V b b K y T c J 1 Q / Z e A 6 5 V B 4 2 p + j 2 N S c C d h 2 6 X P h C p i g q h R U l s Y t D I S e s N g c i o 0 F s r x 6 I E W u H 0 + l Q 0 s 0 f 9 m M 1 4 8 R k R B a N 1 Y p H u 3 Z 1 o t 9 k k 2 r Y X 8 E H d g P 2 U T t S a S B o M c + R x S 6 L w 9 N a P O 1 o t y 3 O Y k P V d N l 4 Z O / i A t W 3 d D i m O o m 1 n R X b q a 4 j 6 r 0 k d k 5 E z l 9 N 7 K l H Q g T T M e G x h z D s n X + l g h F r j z c w d 2 M G l R 0 d 3 2 o + d d 1 L e v + D 8 z i z 8 h w d b n s Z Z T 2 I f C W A j 2 I 6 E q k K k o Y P M 8 Y G J i + P Q 1 v T 4 Z w 7 S n y S 1 i b X m e e J W E 7 Y s J q Q d f A u O C W o 1 g X c F d H J i / A 4 A r I G j g p m e p O K u S J 8 Q V / j k d M j v h n H 8 P Q w q k Y N q 4 / E c J 2 K o J g p Y 3 d f J M D c Z c R L D j m G x p N P R F 2 O V a S H X B 2 u 3 Y + n d P x 1 w 6 E I e l 4 g V 3 7 p z s H q s E F 3 V e A d 8 j b + 0 o B 8 t r Y u K v K M S 5 5 s P q S t a n B e a h n u Z y H U / v o B x m Z H G / d E G r 2 o w H V V P q P x X p p I J 5 J F O R q s b v O x a g F 7 + e f q t t V i x 1 S b Z O J x F h f l 2 l 7 2 4 E 9 r L n n 9 6 5 + j W K A k p L u H 0 f J 1 W M Y 1 e G y R x l + A w + 1 9 j M T G G v c g x / U C L t s w v t + M v V 2 E c t j q r x Y c F 8 v H M Q 1 b G Z t S + W k z l Y 0 s D g q L I q l u y y J t L Y r 0 Q Q b 5 T A G x y x P q I p 4 F W l E + a 2 k H k 6 L D b y / t Y U H 0 + H Z U j S r K h Y p I N y v i O 2 n E d Q 9 y u h 0 1 / 5 A c H z + z h l r N C q + o p / S 6 7 S 8 + E B U i A n c 0 C u E l 0 v E s D I c H W z l Z M K L H G 2 4 / 6 g 3 1 6 d N Z T T Y E C 5 K l X S T y A a R L Q + r x X u D G k c + l 4 P H 4 8 Z u A B m + b 9 6 s v 5 A T q h z q s o g 7 Z A l 1 q 4 R l O 1 8 b T T c z c n G 7 c M 1 G v y L X b N + C k t D q 6 3 y m Y 9 p d s h 2 2 S i d A 2 R Z M Y d Y p K 5 0 B R p N L g m 9 Z x q M N l L 6 p D C c k 5 u + K R + 5 N O V M p F l K p p V C 0 a c l o a 6 4 k 7 s u Y 8 5 k s E b w W h e E 1 / d U l 2 O X t d 6 c u i s X W g W q r B J o u h G 7 l k D o G I q X e / L l Y f r W N 0 d g Q O U f + c 7 q O L 9 L C 4 L O q F X 3 5 C o r e 7 1 e L Q R G K 6 r A E h m x B o U 3 T 6 o S z c p V H s r R 1 i 9 u a M E E Z H e i f f 4 Q W j + k j O 7 6 3 t 4 2 A 3 j / r M V d y J m W p a v L Q i C y q N m e D H I s 2 c y J Z b q 5 2 v 8 c j 5 G f V V U d 1 4 J g u i i u G Z Y a X K O h w O B A K U 3 C e w Q z 6 7 p t V Q p c t b b A q l D p 7 w k n a Q z E + / f o F b v 7 j e e O Q o 6 D H T q W b R f c 1 L d s L 7 5 1 c y 2 A 4 k s J m 6 0 X j k x 4 B 5 Z n 4 5 l 8 F f 1 k M Y C x 7 I x h U W I p m b s t V i y P U 0 X f Y X m l B U h c Z D V V y J m u 7 v X u e + R p 2 J 3 p h y G Z s v d 3 D l 4 3 k l J d L 7 W Y T H g o 1 n v T 5 q t Z q o M o e Y u G S q A h U j L x 8 r J L f 5 o d c q Q q h F 9 X g 7 n F Y f x v 2 t x d U k S z P I y Q X Y L T H L R g a H Q p z p w E f m / a 0 K d K + u b D / v V A 3 Z y i 6 m A n e U W l R 6 W Y F F 3 t M q 2 p X V J n b h R g m F 2 I a o k X V 4 M Y H / 9 7 / / D / z + n 3 6 H l y 8 X c f v 2 B 4 g M t d S a E y F S Q N / X l S 1 l i 9 J m l G P v Y W 8 1 Y e g G k r s p j M 6 M N B 4 5 A f L + / P 5 N j x p d 9 b V y T U n J 0 q F s J J Y a E j W H f L c X e L n / C / M 1 P x p 6 f S 9 e m 7 o c o 6 i m c t v U M i 4 4 o Z y y 4 / 5 C 1 B 2 6 x P u h s q a J / d K m 8 w v y q Q I y 8 Q w 8 f g 8 i E / 3 V o 3 7 I V H Z k 4 e 7 L y a y J n R P G i H c B p V w J L q 9 L k Z X Y y j 1 Q U o h 7 G 0 9 3 P 8 w E P 2 n c 4 v v u y q 5 X Q i 0 R x K j Y Y s e h P U J v 5 O V z R O u o x n X U R P K 4 x B Z i n M c e l V 1 T n s J A Z M Q 1 K 6 T L w R W 2 K p I T O 4 l l R A N T 2 N 7 e Q T g c g t / v h 9 P R e a 7 a w c / k R u G 2 d 0 l 1 + Y x q v o a 6 / N j H O 4 O r P A 4 S b W / z A P 4 F M 5 t g x H c Z 6 f I W Q q 5 J I X 4 r v j M o 0 u V t 5 I t x b O a u i F a i I V l o 2 T M / H n q R 6 i g u L K G C 7 h o + n T Z j E L m K F Y E e w d m a U T P j E 8 f Y R e m D N M K j 4 c a 9 o 0 j J h S 9 o c T G C 7 6 r 7 j L L 3 w p B x D Y G o u V C J g p F A o r j W u N c J O k U C r h G E X V T l z G P L a U J Q 2 Z b T 5 R 2 R L A F c + 9 l V 9 f g g Y C q P J S Z q r d W J 3 d x T T A Z u K U + a 1 d 4 p t r d e b C N 2 d b L j f C R T S X z 1 p 6 8 x O z 8 L l 8 u J q 1 f 6 f + 5 G 9 p 7 8 X 0 f Y P a U 8 b T a r T b 6 J q L d t n 1 E t V l F L C 9 n l o + 1 j J q G b 6 H 3 u L J g O f S T / t z 1 x A P C 9 f L k x P N V m h O Q D 2 I G v j c G O 7 3 R b w x s E R 5 u d t J X p / T X 0 d e N Y M h E O W U T H I e x m 3 K K q 7 B N e R I 8 j J L u i 2 B v c W d t O c t G y r 8 h H q U X o R l l U U v N C 0 6 a Z 8 P 9 M S S P + 2 K x i s z j H 5 S 8 W e W / T F V z Q k 0 p t 5 O e F R s K Q v e A V S L T j p B z / s p N / r N T B i c B N d Q z a u t 6 x B g p 6 A l P X Y s o 5 0 g 2 H 2 6 n U v q X F Z a y s r i C d T q O i V d T f q r U q d v N P h U w k g 3 k M G Z E Q 1 M l K e k 7 d b 4 f N a 1 M x G y W p B l q D I v X 0 f O P 2 4 G D q j 7 c Q k e N 7 s 5 b w h Z V Q D l H z q P T 8 w 0 L v Y K y + p 8 M x P s D O J d 9 + 9 c k 6 p q / G e u a C E c 2 4 C D E T a q l o e q 0 s E u G J k N s D 5 8 E Q Q n N R l Q p D N H f z s h 5 A 1 O t E x D 2 H j b Q N s 4 3 g 8 m b u v l r 4 J P x 0 4 G P 1 G J E 6 y G B F G 0 a h Y k H Q U 8 f d S f N z + f l N g j b R z D r I l Q 6 R 0 0 X C i V 0 x H f w I u d U M t I m 0 k q z j v u u i 8 q 2 r Y y W x d 1 Z 3 M T Y 9 C p u 9 t S P l c j k Y V Q M + r w / 5 Q h 6 p Z A q J Z F I k l k s d o 3 M 4 C 3 + g f z h h z E e p Z s F + 4 Y U K w t q t L v M P A m 4 S N R j Y y T 1 q P N I b 7 e d 1 U O S e 5 / G 9 n Z t P l x f q R 8 F g E u p C 2 1 D 8 i r + 7 U l a / K 4 Z F e f m I a r w K 3 W 3 A 7 W 9 d 2 H 5 I F K 2 y 4 O m y F n X r M I O q V s P I d F T 9 j Y t p v / A S Q d c 4 n D a 3 0 K M u R G 6 5 S A n m i C 3 t 7 2 P e L 2 T y d x K S W c u 5 i k d l c 6 d L F l H z 6 r L Y W v Y V Q Y k 3 4 r m s b h P r T z e U h 6 8 J J o j G A h 8 2 7 r V A y U b 7 g 2 G A E f s V I Y y O S t K A U 7 f j B z n G T 2 e q y I t U S p c 3 M e q 9 g l K 6 i m w i L w S u I 2 Q N I b D Q U k 8 J n r n m k l H n I p O W 7 1 / H W v w + t j c O s H B 9 S g W w 7 X Y 7 C o U i f D 5 P B y m b a C d U I h H H i x e L G J 4 I o O 5 O w y o q o t P F I H j n 4 v Q 4 h s Q O n W / c G w y 1 Y g 0 V U V O + W X e e k 5 v 8 J A x G K N v / 8 r / + b / 9 7 4 / a F A 6 V U T r N i M 2 0 X P V y M X / n O d W Y N + 6 1 i 2 J u / j 1 P 5 H u 4 6 M B e h 4 0 B O l z y P T g q H w w 6 b X C i t W l S 7 K i V D U U 9 h y D N 9 R E I Q f P u o G P N a 1 Q K 7 o / O z 6 G n z O O o q 0 O g X M j W d Y D n t Q D k z G A t j w N J h n U C q Z I V P n p t J 5 h A e b n k f 0 5 U t 5 a y g A d + O v c J z U R t H 4 X M K + Y U N l K 6 J e B w Q Q T I T E W m x f g C j Y E E 1 5 R Z 1 d A 9 l 5 w H g z 2 N s b B r e q A / a t g Z b s E W I L 5 e c 6 l w Q 6 l x 4 P P B 6 v K h Y E / D K x v T i 0 Q Y 2 l + O K y K l N M 5 H W K h u Y x 2 M G X p V H T u B 3 j i i V l v c 3 N 7 c w P R 0 T C e 7 G w 7 + t Y H N 9 D 5 q o k l 6 f S 1 R i U x 2 3 W q 2 y 8 T B t q / P 7 n Y R a V i S n 3 4 L D v E 1 t p j 8 + B v u M C y 2 h m v g n k V K U F F y w R q H 6 K i e N u 5 i 2 q 8 N 5 y a E u X D t k E 1 a 7 c s M p 1 4 G V R + s I z O s o i U 1 C e B x B 2 U G v q N v 9 w K x m W / D s + v z z A z s i u U P 4 Z w G v v e V 5 N G 0 X R u 7 v C A H t 2 B R V k s 4 H S r + I d w 5 + e 1 R 9 z 1 w + h 9 C o m d z a 7 g G k J D w o L s F t 8 y l n Q h P M 5 q B 7 f u 5 W S x r 2 Q 0 F L Y n H 7 v m x a p m P G 5 / O q M M T X 3 3 y N q R v M r q i L F I s j F P Z j K B z F m P + y k n L 0 H s Z i k 4 h G h 1 G t i o S s 7 G F r f x l P f l h W f 5 9 d m E B o y K e 8 h p f G 7 6 h j b l 4 n Z T M K K b m p 8 b a Z G d F a 1 E x Y Z Y 7 d s 3 0 7 t j P v V b 5 z w 9 U R A 1 M h A 3 / d d K q s 8 W q u e i S a b + Q M V e f T l F b c T D f k I s y G j x r o B H f X x G 4 K o X H a D V T z m u k v F l H 9 j j l d f L s e 1 z Z L e 0 g k 1 E m g i u a t R V C T 5 x 9 U n 8 O w F Z S L O + A c g 1 c k G t E k W B M k W m 4 l j 6 q / j u i Y S U S 6 3 v f E n p k S V Z E u 6 X I 9 B b f l a H h A 2 9 D g n D n e K d M E S y l s V q q 0 r Y W V z q b w a O U v i p x 3 r / w K u m 5 g f W d J v s c h A k G v 3 K / i 8 s T H G I 6 Y a U Y F L a H c 7 r l C V q y q I p 4 / X k N m v w K 3 y 4 v R k Q n M z 8 9 h b H Q c x V p S J P a G e k 0 T 0 2 L / t W s b L L F g V n i i Y M X 9 7 T f H y 3 f h C e V 2 a G L 4 O 1 W m 9 8 + n N V R 2 N b g m j i 6 S l Y d r m P / w a F H Y c V h 5 I K + 5 a 7 7 G q F m Q i 6 e h l w 0 Y h o 7 J e X r p O l F Z k s + + f P S z y 6 K S u B v 2 3 W m g J U U d D W t H 7 D Y i J b a R k T H g 0 o Y R n A 6 o O J C t r Z K W E q z d O d A L / Q i V F L s y I n b l o K D U Z P X q m P + 6 k k T b + Q d q E 2 A o g I h 6 L i F R W l W 3 6 X x I l b b U 3 1 L J D I b s C y q g r G k a / t v / / X / h s 9 8 v i J 3 l V B k c r H F q I u g a 6 5 C w + c U 8 9 K i m p N d e w Y P t Y r i D c O e P d 4 R Q B H P 4 a n W L K q H Q t 3 U 4 Y r 1 3 L K o Z 3 a r f S a i U K q J K W h H f S 2 N 8 Z v h V N s D y D 2 t H 8 v W Y N l N M l O A b a S W Z r q Z s u N T w 7 J 0 F 1 b Q I v R 5 h M m 1 D V N m 2 P L z K 8 w p c 1 0 9 2 w r S D t T 7 t F a p n R U 1 E c 7 M s o x 2 m F 9 O q p B v d 9 i Q F p T 8 d P b S 1 V n Y e I r 1 h x 8 2 b N / D 0 y V N s 7 2 0 g P O p G M O K B y + P E U C S I U q m s z r / f H 8 B M + C 5 0 I V 4 2 l 8 W D + w / F F v O K O j m E j Y 1 t p D w f Y m i k d 6 H i + e F k U r 0 V h C J I J k o C 2 0 4 J 7 j l T R W s H F 3 u l K O q F / + j f e q E q x j d d 4 h 1 Z z V 3 Y f r m L 2 N X O X g b Z e B a B a F C p e U z p c x 2 n I g 6 I u i Y X q r n u 5 e 0 U E b q y P 2 h E V l b M U o N m S c F J a K p N r 4 1 T C o a 8 F l e Z E k b J j g d f r y A U C u L O n d v K E U L b 7 N m z Z / B P a F h 6 u o u J y D z y Y h + O j o x h a j o m B C u i U C x g Z H g E I V F j b U M W R b A / r 4 f h d L 7 + 5 n A 8 3 i F C E S z T 8 O U q 8 P S J P y V 2 k 4 h O n C J f 7 Q Q w P 6 1 S l M 8 M t S Q S S Z s 2 X D j H N E F s v t j G 9 L U Y D O b O u U U V C v U n A T c O Y 9 d Q 3 k 5 e W E r U d k n 2 o 0 D W W b p k V d k r T U 9 m P 1 B q 7 e a f I O q d l 8 3 G h 0 q F E s i m k o p p Y 7 E C t 1 Z y C a m e 4 9 q 1 q 4 h E o k q z y G T S 2 N n Z l f s R u N 0 u 9 b g Y Y o C Y d b n K P k p G F h v J K T m O / l k v r 4 9 3 i F A 3 x 3 S 1 e 2 e y w I 3 p T h W L e X u F b A k e k U 7 F b B m x y 0 f t n 7 O C W d / j c 6 1 c s t R B G l V f B M O + 8 w m O b D 7 f Q l n U z g n P O P z X O 4 O r 7 d 6 8 4 1 D N V l E v 1 W E N 2 m D 1 m M + n 2 9 n a 8 E q a M a 3 e Q e 1 e I C n 4 s V T f G F O j r T b h / w A P d h y q S O + 0 a E 9 J a h 4 H s / B H / J 2 x K c P Q Y L d 3 S S G 5 5 p v Z H / B i / 9 P G A z 8 m T j 7 X Z / f z v m F 4 u u 9 A 1 K 1 j L s z S 6 R a 2 l 3 Y R G g 4 p J 8 L Q a B j W Z q X p O Y F k W v r B N L i J m i G q 1 z k V A b I K t V Q o w + 6 w w X e 1 J Q W Z 9 U B H A H 8 G A e N N z K u j 2 s i + C A T J S M f F j k g L t s h S J B k Q z P L Y z N 5 X Z C L 4 P o w l M U B + F k w K G R l 8 Z m s u 1 q p R z e 4 m E 7 F T e K x U 8 Q 7 I q W a y 7 Z u C t 4 Z Q n 8 2 I U e 6 y I r 2 e x t r T D R V L 2 t 3 c Q 7 5 e w l 6 i 1 c 1 n f G 4 U y 2 0 E M N F b S O / n X 5 6 Y M k N c v n P p 1 X v a n b Y z e f T a w X y 7 3 e V 9 z H 0 w g 6 u f X E Y 0 F u k o j W C / h U G l U z t U 2 b q Y k C z m I 8 k s u k 0 F h w k 6 F g Z F M y d x O n B X u f U Z y G X w t q i f b T n Z b S 6 x N 4 N w 2 f 3 y j f q / B 1 O c 9 v P P G v f k e 7 B h i s B t 9 2 F + + L G 6 / f f G W 0 E o R v i Z 1 l M o F W C N W l A V X X 5 p b x H f P 3 4 o d k 5 F 1 L 0 E i o W i e i 5 d q 2 O z n T U 5 d O N + v 1 X q i L h z x 6 5 U c 0 q n H w S x y z G l A h 1 s H r 5 q y 3 U W 0 A Z i D G x i o a V G O p 2 d 3 j u / M 6 q 8 Z 6 a V d B T N v M N e s D r k d V V 5 p U h S V L h 8 z S V Q q / U n F L P 5 m a L V D S Y I K 6 n S S I 2 6 P n p 6 d e 8 0 I O E m A 7 c b 9 0 Q y J l v S y m E 7 m q h 7 / j j 5 u r 4 V h D J k g T D + s b H D w K G G o a E g v v j i U / z + H 3 8 N f 7 S O v d w z l C q l x r P N Z i p L D 1 Y a 9 9 j 5 a B p X R 7 y o l D V s L + + q 3 h L l o o Y R + w 2 4 y x M q Y T W f 7 l Q l u + H 2 O f H 8 2 0 X 4 J y a E h I 0 H T 4 l i r o S C f H Z 7 L Z S h V + H y M j O C J d c H j U f x q s C Q J S L N x 0 k w B n 6 Z / 3 c c r F 4 r q h m x o e S 3 S l 0 S 7 B f Z r 6 H 3 g m F p z C D q 3 G p y c D u M H t l 4 / u z L j 1 K 2 P f l 5 O v S x 6 r X 4 9 8 Z b 4 Z S 4 F s 0 g u b s G t w i h u T t z c M m O f l h Y l E W o Y + 9 w V 0 6 + C 5 d j H y p P E s s S / F 6 / K g R c v r + K K x 8 v y O 5 c x 7 P v n m M / u 4 / J 6 X F E o + Y i O z y M Y 2 x 8 B H v F J 4 h n r + L K s A P Z P R 0 W o w S H X f Z 2 Z r r K N S S Z 2 W x x e D K K u O b C z P D p F w q J P D w R U U W K 7 U j t p T A 0 b m Y 5 V K p 5 l d F N i c C M A 5 a U m G A m x j g c V q f K L K c q y M y C k 1 B N V 5 U a y O 5 D + 8 V F s W M u q 9 e e G o 2 X F D W L 6 o k x C L 5 d d + K z 2 c G k f y 9 0 t 4 S W S 4 h / W z x d H O 5 s O P 7 8 X H h C 1 U V V S a 3 9 D b / 7 2 R Q C e g C u 8 d Z J X U t + j 6 + / f I L / 8 L v / h H R h F 8 s r K / D U R 1 A s F X F p b g 7 R 4 S j W H m 3 g 2 t 0 r q F v r + B / / 8 v 9 g 7 m Y U h X w J h u y A T O T c 3 8 p g a M Q H X a / h 4 y + u y k I e R 9 i b l 1 1 7 V F S v 4 Y 4 F y B P 5 8 v t V F Q A O j Z z c q 6 J Q 3 4 W 9 H M H h R l z V K v V C d 4 c g S i A W J p J A O 4 U n I p 3 N x F I b H O p 4 T o s a S 8 v l J + 6 w Y L y 7 A c u g a J y C p b g d l 4 e 7 n A b n h J 3 c Y 3 g d Q 6 p e j D D 2 D b O A U c D z / q 8 v f w o y E W 8 5 o Y h p X w r X J s 3 0 H N Z B 1 Y a Z x S 3 q U O E R E s l d P L u / p j L I b 9 6 d U 7 s 7 A 4 C J R A K P H j 1 R W c + h Y B B V 3 c C t u 1 c R D P u Q L m 8 o 9 Y k 2 E f P T G K 1 n A P L X v / s Z L o 3 e e d V z m x Y I q 0 2 J v O z O m / d e 4 M b n V 1 U X J b f P L T 8 n X 2 Q 2 L b n 5 x b X G v a N g X 0 C H q 6 V K M d m V y a q s + C X 2 i y 9 U V r j P M o 4 f d l y 4 N W b A 2 S v j 9 x j Q n m K f u X j A J a p d / f h 8 x V 5 o r D E 5 X W J X m b f P E 4 w x U e M g / M 5 R h G s x p b K y k J G g Z K K E + m n w D h D q o 5 i m d P z t r B j J V g 3 2 R s N 7 L r 7 1 x E M U K z n V K + H y y K d i Y N t Q k 5 P i q O X U q S l X K q r G h 4 u S v 9 t h O i b y W N y 5 h / S m H V 9 8 9 v m r 5 1 T r m u r H 5 r E H R V r M 4 i C p Y y J q V 0 4 P o l y s K D 3 k u M y M U r 6 s U m y a f S j 6 g Y 0 2 2 4 P H T e S 0 P V X 5 W 6 5 l 4 b L 6 s Z G y Y 9 Q v G 4 H t A A 6 L V 3 7 M 5 N 7 u R c D z o v r e d T 2 e X D R Q G X O C i R Y j g d M Z g s 1 n n x T Y H R Q k E c 8 t w e N l H 4 + Q a w L l R Q 2 J s e f K V b 6 S i G K n T 7 X 2 j 4 f j v + B P f T Q / C p 7 s i W 0 k R m 4 s K A u l L e 2 G E f i A N 4 z x y C y m I j f U I g q 6 2 R O h p q p T v f L D x M x g I H i E T A S f 7 5 a L O u m / h a F w G M V i U Z V J q L / B i T H f b d U 4 n o s o v X 3 w i k y E W 2 w h O j m Y S d E L J V E r 9 Y p + I p m I 5 E 6 6 c a s T O S 2 u 7 C i 3 N a h i U 7 N D b B p T h 9 c 6 A p v F j V I 9 I c / q X A C K T H L Z d / K P j n g w I 1 f s G P d V F Z n S K 2 y N 1 f j D A O A 5 o I Q 6 L 1 A i x Y u m j c j r G L Z O o b x d Q m F q V 1 T T j / B w e / j v Q K a T 8 V Y Q i m U V z W r d W r L T 0 z P s v a Q a z r O p y F n h 9 w e x s b 6 F g 8 N D / N u / / g F P N 7 4 S A 1 y k n 0 g E e v T + s u 4 S S X O U k K H h o P L a d Y N q H O O o w e h g P Q F 9 4 a P Z 5 g Q D o i G n m Y H N E h O q q U 1 Y x a p y 4 e h 3 p l Q i 8 a n O M n 7 U D R W r E o T n 7 X j 4 7 w + x / H B d V f o O A m b k v y 5 Y c J k q b a q s d L Z b J j K H W b H z R N r H v D j I X s O X S 2 6 V K / k m 4 q 0 g V D t s I 6 L S l U + n r p w E e g 3 / + Z 9 / j 4 X 5 e f z j 7 3 6 L v b 1 9 r O z 9 U d T M E r 5 e c 6 g p H n W R X r 0 Q G Q t 3 B J I Z Z 0 r u J + E N 9 i Z J L 9 g c R 8 n a h M N m p u J Q 6 n S r c L 3 S i S h 1 C f b u 6 3 5 + E + z x d 7 A Z h 9 0 p 3 + 3 S G A q O I C r L o s K e I I G 4 q b G f u I r n y X O N P Q P 6 h o 5 q e v D r 4 b T 5 V B i D o M R 7 / t c X s P h K O J D j / v c l L 3 Z F r X + T 8 d b k 8 r F q t 4 n K t g Z X 7 M f J P N 5 K P M d X X 3 2 L m 3 d n l T P D a f 0 Z R k V F q u p V L N 5 f g j 8 U g F f s J u b f E e G R E J w e B 1 Y f b a j M h 9 W D N A J D Q y I 1 7 X A N u D a y m R Q y l j X V r 6 F X G f 5 5 o Z A t I H O Q V c 0 o D 3 b i m J z r z H k s F O p w x M 2 c S W 4 M i o 4 c K s A f 0 f m Y u c B u R + U s a 7 j s s L M B p i B X O o B X j 8 i m I 0 / v 6 t v X C 7 W C n M 9 i F S l 9 D 7 o / J X b i H d U J 9 8 3 A 8 Z L x r S M U L z T R n q r T D q O u y R o Y 7 O K o 3 V Y 0 y J D Y X X y 3 s l b E 9 8 / + H c F Q E D d m P l O d Y d 2 2 l t r G 4 K 8 / 3 E p g T Z a Y z b C M k r z u 8 A H J F c b c z d g J l + Q o D r b i G J 0 a F p v m d E m s g 0 L X D F H r s h g S a c p 6 s c R O U m 0 E 9 I x 2 g 8 H b S 5 E e r v G 2 L 8 X 2 A j 3 L z u T S s F 6 N h F F j Y V z W V 5 6 6 J i j R 1 L j Q x v t R j f 1 y y X U u 6 u T 5 o f + x v D U q H 5 u c E H r C 6 E s m N j v Z z Q 6 e 8 0 V / Q b h B p k I p i / s v / 4 C X T z Y x H r k E t g t r J x O J z G z 2 d o T d B t I l H 2 o 7 I X z 0 2 1 t C B v o X T w / O U i J + D D K R S I V s U Z W 1 k E z M I + S m 0 I t M x F S o 2 t N Z w c d 4 m K z 2 / W H 3 q B S l 0 6 R u E Q k 3 5 U B 9 w Z z g Q T I Z t H k b 7 1 c W t Z J / Z 6 y N G e j c 0 J b i j j e M T M f j r S F U 0 y l h a c v H 6 w b d r k x R G Q Q / 7 D h V P C Z V 3 F N q 3 t L + d 9 h a j + N / + k / / R V S c H o 1 N e n w s K 0 3 d Q v D p 6 2 Y w s s r g 2 C n Q z I R g Y N c Q K X I e q F V r 6 o e V y C + / W 4 I v 5 O / o s p R J 5 I 9 k a 7 S D 1 d E k T U G z 4 N m B H W w d v x S 3 q c w H b j 0 s n Z / p q l D W q 2 b / w n h x W d 1 v b + W s a r t E o l W W N Z R i h 6 q 3 Y N X 4 B I v 7 X + A v q 0 6 s J w f U i 9 8 Q v D U q 3 4 i / i n m X 6 N u R z n 5 z x 4 E e O h r Q 7 c m s m b I V G y m r 2 h 0 v D 2 3 i m 3 t f I n W Y w 1 g s g s m Z U a S 0 3 y L k s a o 5 v d 1 B z E K x C J + 3 F S 9 i L 3 G 2 J r M 3 n A o s l K M b v V u S 9 Q L d 2 5 z Y E X A N w 2 u P Y H t x F 7 E r E 6 K C m j m F L M 4 b F H Q y s P A x G A 2 q I P F x v R f W n 2 1 i 9 k b n q J n j s J u z q o m Q r i 6 h R I e C 6 k U o E t 6 c T l H t 2 + O C r a Q 3 n S 6 s Z R 0 9 p d + b g c G k 5 L k T y m b R Z d f 6 8 Q z n f u D X / T Q S h z U Q 6 J n t z W a I j / a c S p J 5 H D W 5 4 B b M D p m 7 / n 7 O J i S p Y T l h V 3 O k C N 3 Q 8 e f 7 / x 2 h i A 9 + X 1 B + v L I 7 e 5 A s X J M d V 6 R H w Y 7 f z L P a V D 1 d o V J h C Y m 5 a I r 5 I s p 5 D Z H x z g r S 1 H 5 a 1 W U N d n 3 4 P S y q n d n m w 0 N c / m h O 1 S 4 1 Q Y l L g k X c s 0 o F 7 Q Z J t L O 6 h 9 n r 0 w P F u 4 h i t n Q q D + Q r 9 P k + H K n D 2 F 8 H 5 C 7 b g D G 9 6 0 H R g 3 y P f h Q / H Q Y j y q B 4 a y Q U 8 d v J H K p O c / D W p a i h d k m W d X D X Y 8 D z O P C v n J F K l S Z T j G M r + R T f / f k Z P v + H D z A Z u Y q A 8 + g Y F l a o N l s l E 1 p F b A O X E 2 t P 2 P 1 1 u q 8 k 4 L T y m R u t D j 6 9 w B 5 2 G W 0 X E 7 5 b q t l l / E U F 3 v n e r n n m 9 Z m D B z o R 3 0 x g u N E F d 1 A w e 2 M Q C X o E x 6 z L j J C K j h 2 C I 0 C f F N z Q P L a O + V W v h / M l x e v g r b G h C G t V b B Y h z o e y y J m K x D J 0 U y I d T y a C l 4 R k 4 s T w J + s v c e + r F 7 h x d 0 7 1 L 2 C P u P a g a R N 3 J n S l G r K f Q q 5 i w c a T L W h l H d 6 A 5 1 i 1 a u Z G T A U r j 0 P B S M q G U M N e 4 a l y l Y + M j h 3 p H k t Q j f I 7 O p N i 6 6 J e K e d C d H C 1 s I k 6 X X T n A J 4 v a g V s Q t k k U 0 0 k 0 h + L f s Q t 9 h 5 k 4 v 2 z / r w 5 e G s I p d p s N x b x q Z M 7 2 z D m 1 + H 3 V h C b G 4 E / 6 F X E 4 J z X X k F Q f h z J y t 7 l b L V c l c X I x 0 4 e K m Z R D V 7 6 o V z N q 2 a V B B c m J V D e v d 5 h z D e P Z 9 x 3 o 8 M 2 o Y f s 5 d M n y v H g 9 g 4 m a Z o e U o K j U Q l 6 5 E 7 z 0 w 1 u Q v G i D b F Q y 0 F x u F K V b 8 P j 7 v X z d u C t I d R k w E D V / f p f h 5 k E s d B N 7 G 4 k X i 1 6 e y M b o R c q J Q 0 r T M + J Z 1 V w d 3 / t A I t P d 7 G 7 u o / 4 T h L 5 r F m u 3 r 0 A I 7 E h N a y 5 + 3 H + 2 B s p Q S O + B b h t Q Z S N P G r Z C W x l k m K z 2 d R P 2 D O F E d Y v W a 2 v X q f m X K x H c e X m B 7 C 7 7 R 3 v e d x P 2 M v k U 4 t 5 X 6 Q K f 7 8 O 6 P J m q 7 C o v G 8 T 9 O I 9 a g x 6 e 5 v x 1 t h Q U V H v 7 o 5 X l E Q 5 j w 3 v / / v T / 4 H Z S z M Y j c Y Q k c X b j Z 3 l P V X y w T q m p n q n s i E + n F a e w 6 Y b n 9 h f O 1 Q x H q O i Y + J K K / u A A U 6 O u O z c 1 u r Y z N x X t y b 8 t x p k t m B v Z Q 8 j c 1 F o Q i 6 P 8 2 h b 5 b L Y P l p Z Q 7 D N B X 5 a F F J F + L o n w Q + I d g l O Q j G 3 M O r 9 Q G k L J N M 3 1 Q B Y 8 P K 2 4 6 2 Q U F y 8 n H D B s G k z U 4 L J n 6 z z a d 4 / L Y Z c M 6 L + X R U 1 y 6 / e q 4 m D 9 U P l C e O 0 9 + n r U 6 / I R N C t r c t n t p O J G B P 1 c W Q m i r H 5 U e w u 7 W F 3 0 W x R b P V Z 1 e g d 9 n g g m B j a J B P t J v a v 4 1 L l 9 H q t Z K h k 1 l 5 k W h f b z e V z 9 S T T V v Y H + X m g 3 v e k z k b M g H 9 d M N 5 E M E u f Z C p s G i h P u v H 5 P E t s T h e H u 4 h 4 K w h F 1 / W Y q H x M l K a 6 Y u y Z n j f m m J F U n F x O U h j F w Y O j P p + p n j S b 9 B N r j 8 1 J 7 / 3 c y g 6 n X d T E / o u W r u u J y + N K T V S Q w y G Z m O F t 7 F V R X b L C q r k w 7 r + p 3 O A l P Y i 8 G P J c n F T t e m H 9 8 S Z m b 3 U S u 4 3 / q i U X x 5 m y u c m 2 k O s 4 u D w n F 0 S e B D a I Y R E n E 1 z 5 3 b x j Z k i C 1 y g h N t X b j r e C U D N h A 3 N D V e j b m l K t 7 O O t o V 5 W p y x S + e G 8 X Z v L h l p J F m 5 e b J 3 n B 6 q l 8 f 7 u E n K b K W p a M B K G y m O r 5 D Q k + V g D f K / F 7 5 c w 9 8 F s 4 5 H e 0 D U d y f L J M b i p a x N I b a f V 2 b d P m E F f + 7 g N 8 f F n c O R H k d r K y 8 I 0 4 H F k h d D m r l 7 V O z s K G T s G t F U d U 9 c 7 P X + L h w 5 8 t 3 m U G J y c w X 7 i z c r X X v C E P B 3 S + C y Y C N x 6 V R a i r + n I V G 3 4 1 0 U 3 v l x + f b J e B L w V h J p u j K W x N O Z C 9 Q J z 0 y g J r B 4 x 6 n 0 W u C 9 V s R d + h I o 3 A 2 / M j 0 q 5 o q a m R y c j 0 F C W h Z B V O X T Z w 5 z q D n v l k 1 Y z x e Z c 3 G 6 8 v L + K / f z J h L I 6 L R i K i e T r O v u c X j F 6 a Q T R m R C y i 1 a R u H Z V b r + Z u Q f D 0 s q m J y x u i 5 p 7 1 T 1 F c N h X x c 9 n z E z 3 b t C R E V S z f X u D D T V T u 6 0 e h q e B K N f q d 3 s 2 v H 3 K j n t b z g 6 J + b b j w h O q X R O y h U / + O t y B 2 f U 0 U 9 5 R 9 6 2 y c 9 e T l k 5 1 R y S S z + e D w + 1 A c C Q g N t A o q o 3 q V h r c t E v 4 W 6 9 2 L l z / U A i X R z o l y V 7 + m S L E T v Y R t j K 0 Z e 5 1 N G t s B 0 f C E H S Z X / 3 o O g q 7 p p S t 7 Q 5 h 2 B h H f i U P X W w S Y 0 v U 2 0 j v z U M / o W u t y 9 F y v f d C L j l Y M e F J o O 2 a 0 e 1 v c C r R j 4 M L T 6 h P Y q 1 F T d V M M 0 o o G C z 9 h q g + T r P Y r Q H u o i R T E 3 S R j 3 j u q s b 6 7 d B F v a p W D d X M p W z k F A m 2 c 4 9 U P h o r S Z l g y 9 c W j W T j F Y A m d l F s I a o a 5 r d j 3 H 9 D d e q h u s X u q o w Z B V z H 9 1 Z X N p N 8 F 0 v B j / J K A N N X Z m G J W Z C t Z e G Y t q u d v x 8 Y F 3 t x 4 F B Z H 2 X 9 K L m o 8 h 2 n 1 k 0 s j K p s i d d F Z b 2 E 7 3 f e l B q m n w 4 X n l D N K H w T d N f 6 7 F G V E X 1 l x F B p L 0 0 w 6 1 k Z S w 2 M + q 7 A s q M d m R b P x c w p D 0 u H 3 + K g 8 F I 9 F n Z P q / g P Q R c x B 4 o 1 7 2 8 8 3 4 J V 1 C W H w 4 F 8 W z P K J k g m t h 2 j S k c b o 9 n u i 0 R N l 7 b U 7 V 5 g Y 5 a Z 6 9 O q Z N 6 V c 8 G V d 7 c f / h E w x 7 A o J L r W 6 O D K r J F 2 c H O g 0 2 C / 8 F w + d 7 v x a C e c H q d K P W L W x 1 n B + F p 8 6 G y q 4 0 X H h Y 5 D T Q a r 5 t S N B r i g D n J W j A V r K G h W I d t R j 9 u W q F 6 1 u q Y W e W 7 N i u m r k 8 r 7 p h Z a b h n J 9 A G c 1 R C S p V 1 E o k H 4 v H 7 V Y c d p 7 Y z P L C d s W I h W U c y X V A N N 3 Z I z m 4 o I f 0 m Y k p 5 R 7 9 k E y R f r m j X F 9 s e c j N 4 P m 4 9 2 E A m F s b G 1 h Y n L o y p b Y q J 2 + 1 j V 9 o / L b n w x V 1 F p V N 2 g + 5 y l 8 k x N o r S m 5 A y 4 W i 2 f u 7 F 8 f w 0 L H w 0 + 9 b E Z i 8 o d J v F t 6 m i a 1 L u A C 0 0 o E S S 4 P a 6 p X D r m 7 Q 2 5 q z D q T H B t P K E P W L a R E g k 2 L M 9 v d k m i O v d 0 8 y u s P 8 7 j 0 0 9 / p t S 9 U L B 3 Y 5 d 0 2 Y p V I d S H Y 2 U V U P U 1 q n R p Z 2 3 n H 4 E 9 u I d E o t F + a o I O h s m g 2 Q P 8 J G z 9 s I P x o V F Y 2 B n V L + o k O y f 5 K 0 g U V j F i u a G 6 K Q V H e 9 t C x 8 0 B Z o y I k z L a c V J 9 W G I 7 h W j s a O y L d h 6 z 7 9 t B Q p V W i v i L c X 4 z u M 4 b / 3 S 1 p c 5 S 8 / 3 T K m O Y Z 8 i u 7 4 M L r f I x g D r q r 6 n B 1 S x s q y a q x 5 K J 9 T l U A V n J M C K v 4 1 z X J p Q E C X y A q a m Y m u 3 a T q b n Y p O 0 g 2 3 I O A d p d 2 X v F Z k I T m d n 4 8 t R 3 1 X l p m 6 q h J w x O y i Z V h 6 s Y + r O J O w z d t g i V p G e F t U 0 k 0 P F x g P X 4 Q q 6 Z C G Y R Y K 9 c F w e I 1 V c j 9 2 M q 9 G 2 I + l P Q m g k i B f f L q m 0 q n Z 0 k 6 m J T e M M m e o / I e i 0 Y U I z w Q 3 5 + t i S u n 1 e u N A S 6 u O Y 9 m q 4 s p E y Y A + L s W 6 e q y O g g b 6 V t e F y 1 H R 5 0 z B n w J e x q S Y 4 a p I l G I + e P F Z N L W k T 9 Q P J N N F j c H V 7 H t x h 3 g a f s z Z Q v + + t F z v K M z Z 9 4 2 g Z B r 1 6 8 f C i a v w Y a r Q i L u X K K q V p 7 v b g x Y C D g n 3 T W W 5 P J 0 o T O y 9 3 M d k 1 / r Q d y e I a 3 I k R f F 9 i 2 O H v s 0 8 z e B y Q z S 7 T l u x 7 H O Y i B u Z l P f z b 4 v l t A h e a U L + Z T 8 m O 7 E E 1 I 7 a I 1 w q L 4 y i b l h J 2 l Z Z 0 Q w x 1 7 k j t q O Q r c P k 7 A 4 6 G Y e C 7 e / d x 4 8 Z V h A K m l O I J a n 8 p p Q O b V P Y q F W 8 n F F W K 7 s 9 s B w n E r r B 7 y / t Y + O S S c o b 0 Q j U p E i l E u + i o V G A q E 7 M v z h N 0 l C j n j q t V F s J j Z U m I 3 W k H x / 9 Q r W 1 m k d S K N d R F k / z D 4 e n L R c 4 D P G 2 / F L u R T h i W 3 y Q L V u z 8 n d q N X V i V b z K o K z I R 1 a T Y Q j 3 I R F A i 0 X H R v V b 1 s h C i R + 9 x T d e w v L g o a p / p c l 9 L 2 d R U C Z Y 4 Z E R l J B b v r S g i U E q x K r Y f u j + T B X 8 7 Q o B n D 3 a w t 5 m R B V q D f 8 i H y z + b x + F G A n s r B 0 d U K 8 I 2 J J v F t k h L + V M p V 0 I + V V A S a m d R P r + k Y + 3 R 5 q t G L u c B B o D b y U S w 8 Q 2 P j x t J x c g i U V z B Q S P r o n p Y h d 4 2 C e O n x G i g i t 9 f K b / y a N b w w 6 t Z V g 5 b u Z / C 8 q P h w k o o T n 1 v V n W z 0 b 1 9 t D M 2 w 4 B i e 3 l 6 N 3 L P c g j c O G r Y 7 x 5 u q A 6 x 1 q F P c X u i c 3 F T M m 0 t 7 m D m + h R y 2 r 6 a B m G z O F E u l L E p K h u r d c f n R 1 A u a 9 C L u t k 1 V s S U 0 + 0 0 e 5 P 7 g w i I C s i r T B N o L c n K Y r 3 j O D e e b G P m 1 l G 1 j 9 C e m T a f T b 6 r L d q 5 g H l s i 9 8 v Y + 7 W T M + N 4 j y x v 7 U D L b C n J C r z D u u b N v y x c v R c / t g I u m r 4 9 I S R O H Q g f f c T 9 v S 7 k I R i z 4 g v Z k 3 J o D K 1 5 c J a u j b I b + U k s p E K C / + 6 o c U 1 O K N O 2 f D 1 V 6 k y N P R z + Q K + + u b P + M X n v 4 L X F 5 B F b w F z X f 0 N G 2 h 7 a Q e x y 6 Y 7 e D 2 V Q F r s r b A 7 h N m w 6 V J f f r C C o Y U Z J A o 2 H J b d + O J S Z 4 C 0 1 / y k n Y x N P t u i E k j d j p q o p 0 l k d 0 v w T 7 h e x a u a S G w n 1 X h Q D h u r 5 e t H S N U E J R j r s u b v z q l F T y 8 o i y D P A x z w 5 s O o q h X z B U X F M 2 x Y O b B j r d D f 3 v w x w A D 2 L y / 1 1 w 6 a + J e X P 6 2 T p P c V e c P x 4 U R r V 1 K Z 2 v u d 6 T 4 E W 1 n 1 I l N l V Y P h N f B s 9 y 9 q T h Q 9 f S v x 7 5 W 9 o x s V x C 4 N Y T E T V m 2 y 6 B X 0 2 N l K z I r t t A X l 4 K T q V x G X + 5 P B K O 6 M T 2 D Y W 8 J 3 s t D Z A 9 w 2 e w V + n 0 g P p w M f x l r H u J m y C 8 m s P Z 0 T k 6 E q Y m F Z n C K 5 O L / N 6 4 x g f D a G / c c 5 1 S W p H Z W C + Z 4 W l 0 X l I x r x 3 i S h G r n w 0 S V s P j W D t 1 n Z p c 8 L U e 8 c D v X n y M T z c s 6 s 0 E U 7 + K n J N O S t D U Q m h k d + a l x I C f X r + Q p c N j F A 8 8 / l p J U x m r o J 5 2 x L r N P 2 2 c l a M S S 7 c t j T + n p 6 T s e G 5 k E 2 n c D D b / 8 b y m J 3 + P 3 y O l G 5 b C 4 H a l o R H 3 / 2 S 4 y P + B F u 6 9 + w K 4 a u p 5 J E e L h 3 X I r x p 7 3 V B G I L E z 2 r X Y + L D R 2 H l f t r m G 8 L r C 4 / W M O C S J 0 m u q f 4 d Y P j R K l N f r f t x c f T m t g U R 4 + B G S V s A 3 Y a Y 2 M n y 2 n s G l I / O D B 6 9 y 6 e 7 P 1 0 K p X d W s d v F i p K T d 5 I 2 5 X U 7 z f b 9 9 + X 3 E q 1 / i l x 4 S T U 1 R F d k Y m B W B b k 8 X f Z l p M T 1 7 J 3 V p I 2 c 2 x N g 0 z 0 U O k l A 8 u b K S x E D V y P O R H w + / A f / / M X + M f f f Y F / / v 0 / 4 J 9 + + R v 8 8 j e f Y n a M H Y Q 6 o / w c B k A n R j 8 k t r K K T P 1 w F j I R c x / O Y P 1 x K w W o Z n T a d C R T 7 Z h G / M w e 3 1 s 9 w A d j J T z p 0 c 2 V Y N j h 4 W 5 / Q n B y I N V h T p 5 v F g 9 O B j 9 A S L u M + d v z P y m Z C H a R p Z u b Q w N e i q q 5 l e 7 v z f u p y U R c K E L d G N U w 0 y j V i B d X Z V O 1 I O C S h e y t o 7 p R R W Y x i x + + W s R C t g D / T g l r D z e Q W d X x 7 N C O n b I L 1 2 + a o z U 9 b g + u 3 B n G d 9 9 9 B 1 3 s o J F w D M O R C U w N X 0 O m Q j X p K A H o 1 e s F x r P C o 2 a l 7 G l 6 M T C v r t m I p R + Y E j V z M 4 b U n j k f i u N x u l F N V Z W X r R 9 i V y e w / W g Z V 2 Q X X 0 v 0 T q q d 8 + W Q 3 E o h c 5 j D 5 v M t r D / a V k 4 O I u Q a F z v M C p f d h z H / N Z T 0 N F a W n s M f 8 S N v 6 y 2 x f w p w J l g T h z 2 G X 3 + 1 9 u M 6 Z v r h Q q h 8 F O + f z 1 b g b b h G i Z x 2 + K p X H v t j 0 7 W c L N l U + 7 C T U c d W 9 i H S m T Q e f L W M / / k / / 1 c E g q a X i k P I e j W N X H 2 0 j k u 3 j x Y Y s k U y X c q s S z o N o Q g m x w 7 S G p o l F U x Y Z f E j S 0 m O Q P j E o k m W 1 B P t Q + c I u r t J y s n L E 6 r R J p t v k q y 0 0 b g h c E 7 V d u 4 B p o I f v V L 9 y o U K U r s p e Z 5 N d e P l 9 1 t / u q m q k h n 3 c n k d e H 7 g V k 6 V N w m / X S j j b x s u l S T 8 9 8 C F k F B 0 g b e T i W h v P F k v 1 L C W O u y Z D N s b F t U A x e V 0 w l r v H M n Z i 0 x E s E + L Z / a Y 6 C 7 y O w 2 M R k 0 V y y 3 6 g Q u a M a u 9 t U N F g C O Q j 2 e P c D V W R n 7 0 R V F P G 0 J r 8 9 k 2 x i + N Y v L K O E K j A Z V Z w R o v f 8 S H 4 H B A p R Z x Q 7 B a H N j M 3 p N z b Y j k L K r 5 w C T O 2 K U R e A J u O I V A V 3 + + g E t 3 Z r H x d E s d d 0 l / / R 4 U 5 4 0 v l 9 1 / N z I R F 0 r l 6 w W W v e e H X Z i L j C o v 2 a B g r h 0 l l T d s U 8 H c k x C N R V V Q t h u W N j L 2 A 7 W n J V E 7 v 1 1 v k a H Z M I W N W G i b F P R d 5 C v 9 3 8 v l d c I X 9 K p S j v h W Q k 2 v p 2 3 Y C 4 4 r D t V L o / C s a J b I y / r q l / v X R M Q z o 3 I O t 0 V y 7 + d f I C E q d R M k X H s W B 4 n 1 5 I / L S u V + s 9 D 7 f P y U u B C E G v H 1 t h E q i x U 4 Y k 6 x I Z I D X d r u 9 b c w + h n m b 4 x j e X l F F R W e h F 6 j O d s n v e d 7 t B a m Q C l q Y g s N V R D y r O H h 7 o H K + K a R H / X M y U K e V W U e 7 I X h d x 2 / 6 C 9 9 O K O I M T w V F U k z g 9 0 l s 3 t S N y j F n n / / E u 7 L L t X E h T l / z H A 4 D m 5 H E F 7 n k F J B p 0 I f v c o Z 7 A U O P L j 9 4 Q 0 M B x 4 0 H n l T 8 P c n + I U g 1 O 2 J o 4 t B W 9 X g u u J S u 3 r Y 2 T u H 7 L u t l v q 2 G G e D y M a d B p g N P h W 9 g b J l H / f u 3 V d x K b 1 m w T 2 m + f S A f 8 h / R C q k D 1 u F d E / 3 j 6 q L f x V 9 f i X h g E P E 5 0 T Q h a A z i o O s W x Z w Q M W c f H K f X Y k C z h 6 2 U R e o W u 6 v t g o Y J 6 + O 4 2 A l 3 r h n g i l J u 8 v 7 u P G L a 6 q P B o k 3 M j O M 5 G 7 v w d f 9 0 E / 1 J Q 4 3 4 8 r D O O m 5 j U + m j x Z U n h V u u 9 h z 3 Y M F L h g u B K G 6 i c C S d W P U i X j B 3 N W t o r Z 1 4 y B v V Z P 2 q O m o 0 T T D v a V c x D + O D y / / C q t r q / j y y z 8 i n 0 3 i 4 1 j v 3 b w m a l S 7 6 s O O s Z f a O i F 9 2 s j e a A d j s 9 f H N K U e M b l 1 L J j D Z P h 0 i + a R 2 f 5 C I T L Z W Z s U H A v g y Z + f Y + n 7 V b F t t m E T F X S y K 1 n W K i f w + u d X h G h 7 q v f 6 6 8 L l c a o m M R b d D g / O J + W I T q d f z V f w a Z 8 G M x c F b 7 y X z 2 q p 4 3 e X O 0 + y t q L B N i p G u M M K Y 1 u H c 7 7 3 b k p 1 i 7 l c D P 4 x I 6 F Q s f T M n r g v E m n K l 4 B N D P L 9 f d n d r 9 9 o / K U T K 8 8 X 4 Y 6 V V Y + 7 F 9 8 v 4 t o n V x p / M d H u 5 c v L Z y b y N s z 2 G p 9 5 C v D Y n b Y a 7 G w 6 y P u Z E r w h j x C 1 j r X H G 5 i 7 N f i o G o I S j F K W 7 3 E W q J i e k N I p N h 2 h r x n 4 t u Z X w f S z Q q W S z Z n X m O 5 u f u e L i j d e Q g X c h 2 J j t B a l n t b x x J 3 C d v U B t H g R 9 q 4 Z r e 2 g M G G 2 B B v W 8 x L 1 I h P B Y s H h U A C l U g m h U P / Y C r 1 i d K v v 7 K z i y k c L 6 r G t j F 3 N l W K g k R n p 6 0 k 7 n u 4 5 U R a 7 a X r I w F / X X U i + R o N H p i s 1 y U S Q P F v P d l B I F z D / 4 a y 6 z 8 6 y g 4 I e O 5 f P i e 0 X u 4 1 H T g f m C D b J R N g n b P i 5 b D K v g 8 8 a k r 2 Z + X C R 8 c Y T a j S w J A f Z O s x 7 q 1 l k y q Z K E / c t y 5 a p b p 4 d o p K t P 9 n E 5 s o W / v A v f 0 I 1 V x N i c F h 1 6 8 L S b F r b L k M T Y e 4 t z K H s X M B m x q E k 4 F T I U N k X E 8 G q I u + M k I i N N 0 l m 2 k 8 8 v r C n f + D 1 t G D 5 x t S N y Y 5 J j e y S R E 9 h 0 3 N 4 E m i L O V 2 y C Y g K y O O j t B s E b N z i a A y U a 4 J 5 h Q 6 t h r u W / J k X 0 x + W 3 P h 6 v a Q y H y 4 6 3 n i V 7 4 P J H z D u u 6 Z u U 1 J t P 9 O x 6 7 H h 7 o w G l 8 2 v i t t Y X D g o 2 B 2 2 l q m p + i m L z 6 L i N 5 l 8 B t / 8 7 Q d M L 9 z A j d l h Z O M 5 J P Z S s P g j y K W y i A R s 8 M i u 7 B w e V k m z E 8 H e C 7 e p 8 r E s I 1 e 2 Y D x Q V b v u 3 V h F S c g + 3 Z R P h d R u G k M T r f b Q 7 W A q l n P A U a F a i Z 5 F C 0 q F i t h E c r y J g h p l w y J C 1 l b R e 8 m g N Q e 2 0 W 5 k C t P l T y 6 p 1 3 K o A O N Y 7 d B r F d R e A j u j G a z E j + + w 2 w 9 2 q y 4 a w E + b a H v e u B C Z E v T + 2 K 2 G X D S z c e K o U 8 f V g G 4 O P B b Q S d G v w L A d n J 7 H K e N N 0 L 2 c S C b x l 7 / + g F 9 / f h f h U F i 5 r 3 t h 9 e k 6 A r O X l B e q X 2 5 e k 1 D t y b C 5 i h U v 9 h 0 q R n Z 3 6 v U N 7 s O N u P L a n Q c W v 1 v B l Z / N N + 7 1 B q X S 5 J U J 2 J 0 t t b W g x Z F Y K m P m Z u d U E j p e 9 L i Q I u T E X 1 Z P l / p j k X P 3 2 c w u / r Y 5 + X f J w T s v n M O e + e O j L A a v V r X j o 0 k N v 5 2 v 4 P K E 2 Z C F q L F J p X B J 3 x P C C W E 4 u 1 V b 0 1 T R Y T v o Z m 8 n E 8 H d + O G T R f z 2 F x 8 j M h T p S y a i W m G C q E V l Z 5 + E d s I F X D W l l d 5 p a 8 j 5 O n g 1 a O A c Q I n D O N V x m L g 8 B p u j 9 Z 0 5 c C B Z 2 l C Z 7 N 1 g b V o 9 7 M Q 3 Y j e e F q w J + 9 v G x S Y T c S E I R X D X b z o V U u W X K I 7 p e L i X V N + g K i R y j N s V Y e w j d j j n n K q C l 1 k U J B r V Q u e l o 5 5 A v l v d 4 U W 2 3 C J A P 7 D u i s 4 N 9 g 4 / L d h 4 s s 3 b r n L 4 + M P 2 z P G i 2 I G n g K G d n z 1 G V a 5 8 T A k / 4 X A 5 s P m k 1 R Q z F r i D 0 p Y D v v l O R 0 R d D i v x 0 s C f V l x n J k V j q s + F x o U h F M E S D b Z S f r z 7 A b 7 f j S J Z G E Z G T 8 v V 7 K 3 u M Y u C R O t n Y 2 V y e e w e F h D y n e x C n r l q Z g 6 c w k P 9 C t 3 t m Z s j P J k h w Y a Y g z o T K F E 5 u u Y 8 w S a d J 4 F O k H z a z L Z / 8 d d F X L 1 1 G 2 M B 0 6 4 l 2 E S m G j f w w B Z 4 b R / R R c e F I t Q f l n 1 i j 3 w h d p Q c t t g / / L 0 U F 7 1 9 p A R t 6 f Q q 1 f P N D G 7 c v I X Q A F P P q 1 V T M p x s q Z 0 M t m O O e F q F g u z o S l V q K 3 N f p S X l K g f Y y z 2 V x d m 5 P B n / a Q 8 s n w f Y x 7 x n w m 0 b 6 J r P J 3 L q t s f f t v n I P n D 4 o o o / x b 3 4 M n M + A d 6 L j g t F q P b L z u H H v 7 y U x 8 + n w n A 7 f C j 5 T 3 a 5 s p S 9 W R a 9 m b b h o O B G p Z B U Z Q w n w W Y / X 5 e u z x l R O X M + R 1 T d Z 6 E k C U T 3 d 7 q 8 B b 1 W V p 1 i 2 6 X X 3 u p h X 0 a 3 n x s m t p b 0 r C I p V c v D Q v 9 m j r d + d Q 0 7 L z q T f l m n l a 1 0 P h Y e N z 2 L M y I h c y 8 L a r b W w 5 d 2 P L T 4 Y U b 5 3 o O 4 U I T q h s N i S h b 2 6 6 a d t J 7 q H U B t O h L Y i 4 D B V 6 b 3 r y b t u H s l g m Q q q X 6 6 p U E 3 6 O V i d 6 P z B L 1 i E e 8 s w u 6 p I 7 l 8 t b o N J S O N T N m 0 X w q V O A y j t 0 O C z p J H O 0 5 l u 8 Q L y / L 9 U k I K s 5 q Z 3 W H Z m 7 0 d G y k 7 t t O t D W J 8 Y b S j f R l T p J o d Z p u g G 3 3 j s R B 9 U U e 8 F M e O n I / D x m C 1 9 2 j h Q h M q 3 V b u E P A D s 0 P V n i U Q 7 V M o 2 P T y / r Z T O T n S m h e f f 3 g Z X 3 3 1 N T I Z M 8 m 1 H 7 G o a g 0 i y c 4 C J s h W q q Z K 1 U Q i P 6 O a T Y Y 9 Z m d Y x t y s f b L R 2 Z L 6 U k R X 9 p 3 L b l b 1 Z i q 7 c F o 9 R / r r E Q w + j w Z a X l A m 0 T I j v Q m e g 1 6 q 5 d j 8 C C y z F o S m J 7 C c 6 1 0 f 9 q 7 j Q h P K a 2 v t 2 O x c S h z 2 c G u 3 F y e q N C R L H e M B H T f H D A x H g v j 8 8 8 9 Q q V T w 6 P F j p F K t U a D d y B w O n u J z G j D r X R M 1 q z l w j S j r Q T n u l g N i + / k h 6 i M 3 G / e O I t D I 0 k 6 X W 2 5 w O j 0 o B X u h u w c 8 C x C Z j s Q S d 9 p y r I l q h 1 a q i J R 2 q M 6 x / t D p 3 e L v C i 4 0 o W z 2 1 i 7 r m H a g v K z h k u y + x y F b t u C T m I 4 P x q s q Y E y 4 3 W 5 k s 1 k k E k l w O u F + o X M x N V E 6 o 8 p X r B x v Y z S n d J B U R E X 3 4 f q o F U G 3 K W 3 o O C i F p 7 A w o m M 3 0 9 + W o 7 2 V K b d V M v e R t v 0 Q u z a B g 5 d 5 Z d v F 2 o Y b Z A 5 y a g r 9 4 3 0 n n u y V 8 K f l n 7 b X 3 U X C h S W U 1 6 E r l a g d W s y l A r j 9 w C y L g K u u V K R 2 s A l J N B p F K p m E 3 W Z T n j a q T G y a 3 w 5 v u 4 d L w E T Z 9 p E 1 / e B x 1 v G i R 6 1 U E 8 1 m L b W 6 S R Y G g y M + k 4 T F d A m V Q g X X p y z I l a 3 w O a p K b e 0 V 6 9 n K L i L k b q l u I 9 7 O b P h B Q L f 8 6 v 2 N x j 2 z l R l L 5 5 l q d C d m i G R / r + o d h w v Z l 4 + 4 I r v 1 b K M D U h P s a R 1 1 m 4 1 H G I h l o L A t U V u B H u K m e U A 1 j y r e k y d P o R u i H n n z u H x j C g 5 H S w q w V C N b 2 V c O g n H P T W V b 0 I 2 8 G L e L 7 V N C F Y 8 R d s V Q g 6 F I y P b M P s e k 2 G 2 d a l G t z h G d Z v Z 4 L 7 B v e r z A P M E E 3 L a Q a p K y t 3 y A w J A f I 3 O m J 5 B d i + Y a 0 0 O 6 U d A S e L Z v x 1 j Q D B R z 4 m L A 1 Z J W p 8 X i d 6 u Y v i H f o 6 0 i O V V K 4 j A 3 j M 3 0 e 5 W v H y 4 s o Y h f X J I F b G 8 V 3 D X J U i v V Y f V Y 8 P 2 2 U 9 S 7 l s T K y A 7 f 3 s i F j o i n T 5 / h x s 3 r c N j t y j V + U H 4 q f + l 9 S j j / K V i 9 h J S F Y 0 L r 2 E j e x v T Q E / n M x n s 2 i E q X f r k i a l P Y E I L Z F A n 7 g c T h 0 I F Q J I R C p o D A s F / N p w p E T U n A y R z j C / 2 n D D a R L e 8 q Q h O 0 m 6 i 2 n R X b L 3 b U Z 1 r t V v V e T a S L d X y / 1 T n J 8 T 0 6 c a E J 9 U 9 X O m 0 a N k F k Z 1 E j a c A e 6 b Q 1 q J 4 V d b f s 2 o y a W J Q U e / r s G c b G R j E s 6 t 5 B c U k k S F Y F X f d y z 4 Q U v T 1 q e t Y K R y P b n C q a 1 d I m M R p r z 2 Z 1 K F f 2 Q X Y B k + F n c k x u 1 d + O J e 9 N s D c E P W v + s O 8 V e X r h c D 2 B k V l T Q v U D O x D t 5 l s b w S C t y d q h v i u l u q i + 2 X j B f M S X l e M N d 2 S v / / u i R 6 n N 7 9 E f F 9 a G c t q L y G u d / R R I J v a E q O U 6 y U B v 1 0 7 u E Z I l M 4 e u o p e w f 7 C P f D 4 P v 4 e L 2 Y J R s T f 8 o i J x e A C n E D K T o a x N Y D r 4 k d h c A b k d x E 7 6 h r C l p i b B T w Y + E D I d z a v j 6 x k f s 1 s 1 R S Y a 9 4 n 8 L X k P M 6 6 T i + f V h A 1 W v k 6 I F D i O T E S R E z y O Q a q 0 q T o n N c n E u U 2 n x V b m g X L G Z B J Z + I Y 8 y D i W V C y q u x T k P Z l O x o U l l G Z 4 h S D r K m 2 n H Z x 9 2 1 3 K 0 Z y w 0 V T N S s U K / v S n r 3 D t + k 2 4 v S 3 H R s Q 9 o 1 z Y h N 8 Z x X x 0 U u 3 a Y 7 6 r 8 L j y m A i 9 g L b u l 6 X L c h I X Y o G P 5 P l 2 R b A m + H r O V 2 L j F Q 6 p 5 t 8 / m K i L 1 D J P N S f G m x n c v Y P Q 3 W g v b 6 c D J C O q H V 3 b T T C I 2 w T V 3 x F f f 0 c E n S 2 7 u c e N e y 1 w A 5 k M 3 s b + c l y p m 1 O h u y q T o x 0 / i P r 8 H i f j w h K K 0 s H r i C D o H h d t p S W R W D l r i x 5 d r E F R u Y y q C 4 Z R x V b y B U Y W P s F e u X e 5 + 6 6 o d d y M W c P E P h Q E J d V s W A j k b N k V N q s F b p v Z f 4 J q 1 q T / A 4 w H b q r d n U R s k r M J T s O 4 c n X h 2 C F t 3 e C I 0 J 2 X e + o 7 m i l B u 3 C 0 T a R 3 W O W z 5 D K O + B Y Q 9 V 1 6 d W z d Y B I u 0 5 o s 7 I r Z B l b r s r N s Y j 2 N q 5 + a Z f 2 9 3 o M Z J m d J D H 7 X c K F t q F s T 9 z D h N 4 O d r J n a z 1 l V t o S + o 8 M x e T Q t h o 3 v t w 8 M P L y f x X / 8 x 5 / D 7 / V 2 T O f o B Y 6 h i f p a h G X 6 k c P t V N 2 F u n F c K + b 9 5 U O M L Z h e N 7 Y C G 7 t 0 c t u w d j C o z C 6 v t J f s t t N 7 2 Z j X 5 8 W I U m t Z k q E g h 5 v c S S H S Y 8 p 7 E 5 q Y i E 4 x R w 8 K L 8 U u r O P l / t 3 G X 9 6 j F y 7 s n k M b q n 2 K O Y O 0 r 5 x p v T d p Z f d M B P y I O H I I O r W e Z C I p m + C U T Q 5 C a w c n s m + 9 N P t 6 c R A 2 A 8 U n 2 R Z 0 Q L Q X 6 U U m I 6 p Z 5 G n A h U / 0 I x O n m z / d c 4 h E N T 9 n X 6 T O 6 s M N r N x f x 8 q D N X j y M 6 L G j Y g K y Z x E u u T 3 s f p o 4 w i Z k g U b 7 m + 5 s J u x 4 b s N F 7 5 Z d + P Z v h O P t u + 8 J 9 M A u L A S K h Z + i h s j R 8 u 3 a 4 V G j 4 k + p C K e P H 2 K i f F x R C K d d s K e q H r j b f 0 i m p n p 3 S 2 e 9 z c O R K 2 k 1 6 4 u a q d 5 + k g a w z B Q F q J k D t J q D C h j Y e x h Z 7 X Z 4 R / q d D d v P t t R c R 5 1 O 3 M P L p s P w 7 7 L R 9 T E J s r 5 M t w n l J l w c i G P 4 2 A j j s s f m / 0 f + o H v R 3 d + + / j Q x 3 s 7 2 M + a a t 9 7 n A 1 d S + V i w G k r w e / s 7 I R a E x u D d k Y 1 X T 2 W T E Q w G F S O h W 5 0 S y z O H u o m E z E c G 0 Z q N 4 n i f h z P / / p S j e p k 4 i w z 0 g M R H 6 a u x z A 6 N 4 K R 6 W E E h 4 N H y E R E Y 2 F l v z A j n K B H r R + Z i G z 8 + D x C k o g 9 y N k N 6 S Q y s X y 9 m C 0 f m c W b y B / f X + I 9 T s a F l F A u e w G f z W i y C I 9 W 2 r J O p 3 2 a Y S / E E 3 E U C 0 X M z M y o U T H x 7 Y Q i W L G a x d j w p E g m A 6 m 9 H N w i Z e i c K 5 c 0 V H V D e c A c H r E / 6 n V R 2 X S z g X / Y h / F Z 0 x 4 6 7 T i b 5 X t r W P h 4 T n n u 6 G z g / K V + X Y s 4 J X 5 k 5 m g 8 K r G d Q q l Q g n t c g 4 a c 8 t a d h P X H G 5 j 9 Y E b d p r r K + N J 7 n A 8 u J K E u j 3 y D u X B v f X 6 Q D k g 7 W 7 v Y W d t B J B R V n V e r s h Q L W g r x w i R C b n r M O u 0 m g m 2 y H I 3 S 9 Z W H a 6 q D 6 8 1 f X F N S Y f P 5 N i b m x 2 B 3 9 0 9 c J b j 4 o 1 0 2 C + c 1 e S I O U b + Y Y 9 g 7 h k R 7 i 7 3 0 r P K 9 t g 4 e y x t F 5 T F W 2 n I I W w D W 0 Y w a 4 E Z 4 H C E E X R N C z P 4 Z D S s / r K s m m Z T k / / r y P Z n O C 5 y T f O E I R e n 0 4 e Q h 3 P a A s j t Y e T v i r 7 3 K H C f Y + Q h 2 C + x D L R W q V j Y 7 J Z V t R T z K V L C 7 u Y Z A 7 O e w 2 s 0 F Z b P W E X b n 8 F H M C a 1 W U r V E T e z n n 8 N h 9 6 o 4 F b E h n 8 l J i m w J 3 W w D z X 4 P x X x J l T f E R Z o w Y M t Y E 7 2 B O b F t m B H B 9 s c c i d P s P a 4 W 9 p 1 Z s d 3 M z r M f 9 W k z F t 9 M w O G z I Z 7 a Q G x m T k 3 K K O p p s d / C y v H A q R y M M W l G E Y n S q n L W 0 J v X D 8 w S Y W + 9 g 5 q 8 P n n 8 J v A 2 g 0 4 s b k q E 7 I u q A J W / O b S P E / m 5 p m g j s + l p v m L B s 3 2 H q q P r B m c X / 2 x a E 0 L J Z n 7 R C O V 2 c J 6 u C 3 q 1 t 1 r H c f s c D s B J 8 V G n j n q u r r o i 2 a 9 Z 8 T J + g O 3 0 Z X U W i 4 U M v P 6 j D S N 5 Q h d G / q Y I N u 6 7 I U a m S I X c D + p v U 8 F P Z O G W k C j 4 V b x L W x Z C L b S O Y x C V L 7 G Z R H A 0 C I f L j m d f v 8 S N L 6 6 q B U 4 H A X + X c x X s b x y q g C 5 r k P g 4 Z + 1 S 3 W w + r y o q 6 U 7 2 I Q L u M Z G o k 1 j 8 b g n + o F / 1 6 1 M u 8 a P X v A M r D 9 Y V C f 9 t 6 d 3 N y / v F X K V v o v J x W I 7 b j 2 x C 8 1 F D / R A X 1 s s 3 C C L e D K b C W 9 h I j Y l K F x I S H o 1 N 9 c O Q N y m S 7 5 k Q y y l 2 h g 6 7 d U T I a l W Z 5 c w 0 v z J s K E n I t m V N D E K o T E k o W s i q e B b V x s k r Y 8 o + s j l F 1 Z w e E d W u t 5 8 o U 9 5 B X j s U r j B g b B c V t M f 0 Q P n 4 K g O w 5 R D s N a + 8 X 1 R J z H b Q h X 5 J 1 D 1 R T v C H p X d P 3 W P 1 N s n E j f M s o E R j 3 0 F u 2 u x m d X 3 U E G 2 g Z S K 8 1 Y R 6 X V g t N W W v c a V W 6 3 Z R A R z Y z Y z i 4 5 h Z V s 6 c Q W u g R Y D T O C W o I i a 2 R F q N B L H 0 / Q p u / f q 6 k j 7 9 w F z E a q 3 3 K B o 2 i a Q N 1 g S 9 h U z y 3 X q 2 h 6 k b E 8 i V 9 x H y m C 7 6 9 U e b m L 0 9 r V R M D j V 4 G 3 F l W F c q + b 8 u u u C W r / h x T E N O V D a e 3 1 H / 0 f z L 8 8 S F d J v / V G C b s p X 4 z + W W B d u p W 7 I r V X F 1 x P S 0 1 c U m a w 6 J P g v o Z K g P J 7 F 6 f x 2 3 f n U 8 m Q i q n 9 0 p Q c w n n A h 8 g B H f v K r b Y g 0 U M 0 d G f V e V O 5 5 q I y W b 1 W o T A t e w / m Q D 0 e k h l f + 4 E h 9 c W l 8 k 3 B z T M R u p w i K X Z i b 1 D M H 1 7 1 H N 5 D A W q P 3 o Z C L e S 6 g B M O T d h s e Z x / z Q j E g p c 1 F r y x W x n 1 p x H J Z r O M W Q P S 2 0 V V E b 5 y h V T N W M C b 8 s F m x C d U R y m W 5 5 d k B y 2 v z K g 8 f n n 0 R C d o X d e r 6 N 0 H B I x b H o o t / M 3 M f L / V 8 2 n v F 2 Y U H U c A 7 Z U 6 U 5 X z 1 X M T m 3 3 4 P o x B A 2 n m 5 i 6 l p M D Z z z h X 4 8 2 / E 9 o Q b E w n A O l 4 b M X Z 2 l F / V y / V V H 2 g c 7 D t y S n d F u r 6 u s B 1 N y 3 F J / O w l a q o R D 2 2 J H D 4 c q Z 1 C 1 Z Y W f u r 5 J F l R i J 4 3 k f g n O u V l R W J 9 h K j S l s t Q 3 0 l X s Z z v b i l 0 0 0 P 4 Z D V T F R q 6 p d C u 2 N P h 8 V l P e N m L l h z X M 3 2 k 1 E i W a I 3 v 0 s o a 4 q N p j s y O w u 8 x N j C E H N h d l 5 y k m B / B a N D e 4 0 + I 9 o Q b A J 1 O a m v 3 U h L 6 r w z F x V G V K V b b k w r Q G S T M b P u q d U x e L d g 3 b h b W D x I w v J h C c 9 s P F M h K 5 E u m D D K x 2 k T 5 y Z 3 N 9 B X O X r 6 q Z t t U q 3 Q h 1 5 V B g 0 5 b U X k Y F l Z 0 O m x p D w 5 3 X r k p C L A i P h f D n r c 5 M + m H / F i K + d S w e / E L Z X B c J z E N 2 C V n o U J g T C U Q i 9 c P i / R V c + a h 3 x g c 5 t R K 3 i 1 1 s I J c s w O k R M n q c K o u f 1 Q E W u U a 2 M x K p i f e E G g D D c g H v t p X S r z / Z e t V j n P O i 7 m 0 7 5 S L d P + J 5 Y 0 0 U 1 T K q W b R / W B / F C 9 f E 4 X o c g c k R f P O y D r t W U H 8 r e z v z C 9 s x I j Z A Y X 0 d p S G R O m I X t Y P a H x v Q T A 8 9 x W Z q A t l y / / d 5 U 0 H J w + / h F d W Z L u 1 b 4 7 p 6 b B B w U D c H i N / 4 / G r j k a P Q h Y d t O c p Y u r e K Y C S A 0 b l h t Z k p n G G v 0 T V D e W 1 T e + n 3 h B o U r A a m w e t 3 J 6 F n m L P n V 4 Z v q k D J U 8 e 9 r Q p i k U e N Z 5 u Z 7 X S 5 E 3 Q Q s I M S S 8 3 Z x K W J l Q c b W P W 2 m u 6 / E a B f + H V x g m 3 X D g Z P a f s w f s h + H 6 d 4 6 S s w c 2 X + w z n U q I a 7 T / c G K v Y n Z G A y c 7 m g K V u T 6 i D 7 a R w H 5 k N u L + 7 K 6 x w Y m W q F J 9 4 T 6 h R w O 3 S 1 a 4 Y 9 I n W e b a v i P 0 K r l r H P n g 6 N M 0 k b a j L 4 g X m n A b M G U p 7 A 6 1 2 z Y P e l h q f W t 7 T B / o C s 4 O T 3 f n O P B w X H u c 7 e M s t 4 6 l o j 7 e w M p G w H V X H O E q b q z H K d d u T T e U W 6 0 G g Y v u B R 5 8 Z 7 Q p 0 C Y c 8 B J s O b m A i Y R Y 0 c k 1 n M F u X k e l H 0 b r 0 i 1 E y 4 V R J f K 9 S h H R h 4 C g + K h k X Z A z 6 j h g O 8 n q 7 + R u M E Q j E L 5 c a o g f H g 2 d 3 Y L F O h 5 2 5 8 f r y j 1 V l d N H N l B h 0 v Y A Y C K 6 v 3 1 g / h t X l R q J j N a + Z u m + l n v c D q h P e E O i V + d 1 U M 2 M Z t g u r c t x s G f F s v M H T L T D 8 h o S i R c i s 6 F q s u p P B 2 x n z 6 o g + h 6 F T 4 e E p T + X F n B Y d 2 p 0 V C D E 9 G V f p W L 1 T j Q t r z m Z q q Y B y K 1 n F C i 0 O G T V h w + p 5 Q p w Q X w x e X W u 3 L K k Y O B 4 U l 1 C o W W J 2 m 9 2 k y + C E s G S v + e O h V z T b f O f Q g 1 M + m K y e 2 G 2 g H J Z B Z G W 1 R G f W F T F H l K d J e Y Q n Z c c 6 4 W k Z s q d B r 6 n 0 N 1 H X 5 r F P s h + 8 J d Q Z w c f i c m p q i T n c 4 Y 0 9 E O S E X f 9 S P U d 8 V P P 1 u B 7 v B d 7 R g r 4 1 Q H M 5 w Y 6 x 3 y l Q 7 a O Q 3 W w u w z m w k d j Q P s Y m q a F 9 9 y s Y U z o t Q N a q P N v N n U L w n 1 B n B r k s L w 0 X M D N n V r F z 2 / i t u 2 e F 3 j O B w P 4 f M + I e v S u j f O T Q I d W d S V 6 7 + k 7 D 1 f A f e k B e R i a P Z / 0 f A 1 c r z 2 m e R 6 w n A w Y j B O Q i o a q o O 2 9 D p 3 u g c T L d 3 E x y I t n g Y w G Z 6 9 9 W w N G / M w O j M G A q x 2 + 8 u m R q 4 P n o y m T j i l P G j q e u T g 5 F J o O Y q 9 C E T 1 T M 1 E P I c y M T 3 Y k 1 d X T 6 P R a u 1 v P k Y P Y B N 5 1 M v v C f U a 2 L x c B 5 / 3 Z h D o b w A j 3 M M 3 2 7 X l X H 6 r m O q a 5 B D O w z N w P N v F 1 G u 2 T A 8 d 3 L f 9 n Z Y G 3 O w e k H Z V W f U t x S B 2 k F m y H t Z P P L j E N X e z 9 / y I 2 o + V c F + e K / y n S c a Q V F N q 8 D p 7 G y A 8 r a C W 0 f 3 A v p 0 V j 8 y + b 4 J 9 m p 3 + p z K 0 U C w A t b Z y M E 7 C T y 9 J 3 j k c X / L i Y 9 i m k i S G u r y 3 v W y v E A I w G w r 9 V L G 2 u n U k N 8 c 0 m c R g l p c F h W k r 5 U b j 1 n r 8 t v S 4 S n c y d o w 2 e b m 7 + f 5 e y + h z h n D j h J y W / e Q z 3 V 2 Z X o b 8 f G 0 j t 9 f 6 y z b Z 5 y t m 0 x U k 1 T c 6 N k W r L r t F Z m I Q c n U x B F J 0 o X b L g 2 G 2 F E W O R C r U 0 g R N F 3 o d l E F b f y R j 7 a J d s n m u 7 Y h + e 0 R 0 l G d k 8 P g u D F b S H 7 7 5 X W N t M t / W 3 T j 6 z W X S s J 9 w F G y h s l o k o n k U 5 N c h W c M k 9 S r w P 8 P s F P m O t 7 5 l 4 k A A A A A S U V O R K 5 C Y I I = < / I m a g e > < / T o u r > < / T o u r s > < / V i s u a l i z a t i o n > 
</file>

<file path=customXml/item2.xml>��< ? x m l   v e r s i o n = " 1 . 0 "   e n c o d i n g = " u t f - 1 6 " ? > < T o u r   x m l n s : x s d = " h t t p : / / w w w . w 3 . o r g / 2 0 0 1 / X M L S c h e m a "   x m l n s : x s i = " h t t p : / / w w w . w 3 . o r g / 2 0 0 1 / X M L S c h e m a - i n s t a n c e "   N a m e = " P a s e o   1 "   D e s c r i p t i o n = " L a   d e s c r i p c i � n   d e l   p a s e o   v a   a q u � "   x m l n s = " h t t p : / / m i c r o s o f t . d a t a . v i s u a l i z a t i o n . e n g i n e . t o u r s / 1 . 0 " > < S c e n e s > < S c e n e   C u s t o m M a p G u i d = " 0 0 0 0 0 0 0 0 - 0 0 0 0 - 0 0 0 0 - 0 0 0 0 - 0 0 0 0 0 0 0 0 0 0 0 0 "   C u s t o m M a p I d = " 0 0 0 0 0 0 0 0 - 0 0 0 0 - 0 0 0 0 - 0 0 0 0 - 0 0 0 0 0 0 0 0 0 0 0 0 "   S c e n e I d = " 4 1 5 5 7 1 f 6 - d 5 c 4 - 4 7 7 0 - b a e 0 - e e 7 7 d 0 b 1 7 7 e 7 " > < T r a n s i t i o n > M o v e T o < / T r a n s i t i o n > < E f f e c t > S t a t i o n < / E f f e c t > < T h e m e > B i n g R o a d < / T h e m e > < T h e m e W i t h L a b e l > f a l s e < / T h e m e W i t h L a b e l > < F l a t M o d e E n a b l e d > f a l s e < / F l a t M o d e E n a b l e d > < D u r a t i o n > 1 0 0 0 0 0 0 0 0 < / D u r a t i o n > < T r a n s i t i o n D u r a t i o n > 3 0 0 0 0 0 0 0 < / T r a n s i t i o n D u r a t i o n > < S p e e d > 0 . 5 < / S p e e d > < F r a m e > < C a m e r a > < L a t i t u d e > 3 9 . 9 0 0 6 6 6 4 7 1 9 7 7 3 4 5 < / L a t i t u d e > < L o n g i t u d e > - 3 . 6 3 7 0 1 4 8 0 0 0 3 4 8 3 1 < / L o n g i t u d e > < R o t a t i o n > 0 < / R o t a t i o n > < P i v o t A n g l e > - 0 . 0 0 0 7 8 1 8 7 7 4 9 9 0 1 1 9 5 7 < / P i v o t A n g l e > < D i s t a n c e > 0 . 2 1 9 7 2 6 5 6 2 5 < / D i s t a n c e > < / C a m e r a > < I m a g e > i V B O R w 0 K G g o A A A A N S U h E U g A A A N Q A A A B 1 C A Y A A A A 2 n s 9 T A A A A A X N S R 0 I A r s 4 c 6 Q A A A A R n Q U 1 B A A C x j w v 8 Y Q U A A A A J c E h Z c w A A B C E A A A Q h A V l M W R s A A E t 1 S U R B V H h e 7 b 1 X d 1 t p t i 0 2 k X M g w A w m k c o q l V R V 3 R U 6 n t N 9 z g 0 P H h 7 3 4 f o X + E / 4 z f / H f r m 2 x / X 1 G C d 0 d a j Q X S W p l C X m n J A z 9 t 4 A v O a 3 A S E Q I E G K V S 1 K m h o U A R B h Y + 9 v f i u v Z f k / v 8 n W 8 R 7 n i / r F O q V h T w 0 / m 9 b V 7 c 1 n W 5 i + M a V u 9 0 I t X 4 P V b 2 3 c E 1 g a v 0 8 B f V O H Y 9 r R u G d i 8 4 V 8 7 r W j n 1 u X c 7 m d e 4 h a 3 W g 8 c h T 2 g 0 l M X p l o 3 O s N 4 7 A K + 7 A N t U o N F o s F m V o N W e 1 B 4 6 8 m R l 0 3 4 H J 7 Y N Q q O M g v o l Y z E E x P I T A z h K 3 c D + o 5 H n s Y 5 W o W Y 7 5 r c N q 8 q M s / S + M k l P Q M 3 k l C 8 e v z S z d / n z s u G K G u j R q Y D l d R z V d h 8 9 s a j / Z G v S w L 0 i W E a h L p D I Q i 1 A I f s a G Q L i C 5 m x Y S x x p / a Y F E q t Z M o h + H C f e H i i R 2 p 7 3 x S A t 1 r Q 5 9 z 4 B z p k X g j c z 3 C B k f w O d w Q q 8 W 5 E l W W P Q 6 r G U H n L P O x r P k 4 a q Q x W Z + w V q 9 K l 9 V / l m s S J T W E P X M q c f b Y e Q N t G 0 1 b z + s c m 5 c 9 j p u j e k Y C 1 R x c 1 y H T c 6 A 3 1 V r P O P d h M 9 p b g C Z b E b 9 P g 4 W t x W 1 0 u u f r 2 q m q n 6 7 H e 6 e Z C I G I Z P d 6 o T D 5 Y D N Z s O G S N f d 5 T 2 s / L A G / a A O r a S h m q 1 h T a R O r b H H k R h E x v 4 E G 8 Y L k U Y G b C F 5 I O p X Z K q 8 k N e k q i j s l V 6 R i b B a b I p M R M Q z q 3 4 3 U Z c 3 J 3 G L n u 1 3 h 1 B 2 a x 3 z U R 2 / v l S B 0 1 H H b S H T h J D q 7 q S G z 2 c 0 / O 5 y W U 5 Y 4 8 n v G L i h V F Y q C I a 4 s g b A a w j g 5 o I u B U t I P U v B 5 u s v E W d C H 4 s k 4 O L t f 2 G M m q Z + c / F b Z M e c W B j H / J 0 5 2 I I i X X Q r H p Y 9 2 M v Z s J 6 y Q a u W s J V 9 g L X E X S w d f A q 7 r Y C 0 f Q 3 W r A e b K S v + s O T C q t 8 F 2 5 A N q X w c h p B e W 9 d E m h r Q d w z U c j V F H P A r y K + 6 U U f 5 m a w b + V y L 0 4 J 7 a 1 f f D U J x B / 7 t Q g V z Q + b F j I j N 0 M R Q 4 z a l 1 z / M l 9 X t 0 4 J S 7 h 8 X y g i 5 L 6 a k q 6 4 W 4 Z p 3 w X 7 M 4 m 6 H x X X 2 n Y c 7 P W F U D D j q n X Z U O y q G q G J C J J 9 z G J O B D 8 w H e y A W v N O 4 B Y S G A + q 3 c W D I A r f i y z 0 f k k W L E A l Y T 9 r x e K + A V D E m p L Z h J L C v n u u w e n E v 6 8 K M E L 2 m 6 / B 6 r F i 6 t 4 K h 4 Q j s I R t s Y b u o p n Y 4 J u 2 w B k Q 1 F O K Q Q E R + L 4 n 8 7 J 6 6 r V c t M O T n r b e h u N g / m 6 4 g V b b K y T c J 1 Q / Z e A 6 5 V B 4 2 p + j 2 N S c C d h 2 6 X P h C p i g q h R U l s Y t D I S e s N g c i o 0 F s r x 6 I E W u H 0 + l Q 0 s 0 f 9 m M 1 4 8 R k R B a N 1 Y p H u 3 Z 1 o t 9 k k 2 r Y X 8 E H d g P 2 U T t S a S B o M c + R x S 6 L w 9 N a P O 1 o t y 3 O Y k P V d N l 4 Z O / i A t W 3 d D i m O o m 1 n R X b q a 4 j 6 r 0 k d k 5 E z l 9 N 7 K l H Q g T T M e G x h z D s n X + l g h F r j z c w d 2 M G l R 0 d 3 2 o + d d 1 L e v + D 8 z i z 8 h w d b n s Z Z T 2 I f C W A j 2 I 6 E q k K k o Y P M 8 Y G J i + P Q 1 v T 4 Z w 7 S n y S 1 i b X m e e J W E 7 Y s J q Q d f A u O C W o 1 g X c F d H J i / A 4 A r I G j g p m e p O K u S J 8 Q V / j k d M j v h n H 8 P Q w q k Y N q 4 / E c J 2 K o J g p Y 3 d f J M D c Z c R L D j m G x p N P R F 2 O V a S H X B 2 u 3 Y + n d P x 1 w 6 E I e l 4 g V 3 7 p z s H q s E F 3 V e A d 8 j b + 0 o B 8 t r Y u K v K M S 5 5 s P q S t a n B e a h n u Z y H U / v o B x m Z H G / d E G r 2 o w H V V P q P x X p p I J 5 J F O R q s b v O x a g F 7 + e f q t t V i x 1 S b Z O J x F h f l 2 l 7 2 4 E 9 r L n n 9 6 5 + j W K A k p L u H 0 f J 1 W M Y 1 e G y R x l + A w + 1 9 j M T G G v c g x / U C L t s w v t + M v V 2 E c t j q r x Y c F 8 v H M Q 1 b G Z t S + W k z l Y 0 s D g q L I q l u y y J t L Y r 0 Q Q b 5 T A G x y x P q I p 4 F W l E + a 2 k H k 6 L D b y / t Y U H 0 + H Z U j S r K h Y p I N y v i O 2 n E d Q 9 y u h 0 1 / 5 A c H z + z h l r N C q + o p / S 6 7 S 8 + E B U i A n c 0 C u E l 0 v E s D I c H W z l Z M K L H G 2 4 / 6 g 3 1 6 d N Z T T Y E C 5 K l X S T y A a R L Q + r x X u D G k c + l 4 P H 4 8 Z u A B m + b 9 6 s v 5 A T q h z q s o g 7 Z A l 1 q 4 R l O 1 8 b T T c z c n G 7 c M 1 G v y L X b N + C k t D q 6 3 y m Y 9 p d s h 2 2 S i d A 2 R Z M Y d Y p K 5 0 B R p N L g m 9 Z x q M N l L 6 p D C c k 5 u + K R + 5 N O V M p F l K p p V C 0 a c l o a 6 4 k 7 s u Y 8 5 k s E b w W h e E 1 / d U l 2 O X t d 6 c u i s X W g W q r B J o u h G 7 l k D o G I q X e / L l Y f r W N 0 d g Q O U f + c 7 q O L 9 L C 4 L O q F X 3 5 C o r e 7 1 e L Q R G K 6 r A E h m x B o U 3 T 6 o S z c p V H s r R 1 i 9 u a M E E Z H e i f f 4 Q W j + k j O 7 6 3 t 4 2 A 3 j / r M V d y J m W p a v L Q i C y q N m e D H I s 2 c y J Z b q 5 2 v 8 c j 5 G f V V U d 1 4 J g u i i u G Z Y a X K O h w O B A K U 3 C e w Q z 6 7 p t V Q p c t b b A q l D p 7 w k n a Q z E + / f o F b v 7 j e e O Q o 6 D H T q W b R f c 1 L d s L 7 5 1 c y 2 A 4 k s J m 6 0 X j k x 4 B 5 Z n 4 5 l 8 F f 1 k M Y C x 7 I x h U W I p m b s t V i y P U 0 X f Y X m l B U h c Z D V V y J m u 7 v X u e + R p 2 J 3 p h y G Z s v d 3 D l 4 3 k l J d L 7 W Y T H g o 1 n v T 5 q t Z q o M o e Y u G S q A h U j L x 8 r J L f 5 o d c q Q q h F 9 X g 7 n F Y f x v 2 t x d U k S z P I y Q X Y L T H L R g a H Q p z p w E f m / a 0 K d K + u b D / v V A 3 Z y i 6 m A n e U W l R 6 W Y F F 3 t M q 2 p X V J n b h R g m F 2 I a o k X V 4 M Y H / 9 7 / / D / z + n 3 6 H l y 8 X c f v 2 B 4 g M t d S a E y F S Q N / X l S 1 l i 9 J m l G P v Y W 8 1 Y e g G k r s p j M 6 M N B 4 5 A f L + / P 5 N j x p d 9 b V y T U n J 0 q F s J J Y a E j W H f L c X e L n / C / M 1 P x p 6 f S 9 e m 7 o c o 6 i m c t v U M i 4 4 o Z y y 4 / 5 C 1 B 2 6 x P u h s q a J / d K m 8 w v y q Q I y 8 Q w 8 f g 8 i E / 3 V o 3 7 I V H Z k 4 e 7 L y a y J n R P G i H c B p V w J L q 9 L k Z X Y y j 1 Q U o h 7 G 0 9 3 P 8 w E P 2 n c 4 v v u y q 5 X Q i 0 R x K j Y Y s e h P U J v 5 O V z R O u o x n X U R P K 4 x B Z i n M c e l V 1 T n s J A Z M Q 1 K 6 T L w R W 2 K p I T O 4 l l R A N T 2 N 7 e Q T g c g t / v h 9 P R e a 7 a w c / k R u G 2 d 0 l 1 + Y x q v o a 6 / N j H O 4 O r P A 4 S b W / z A P 4 F M 5 t g x H c Z 6 f I W Q q 5 J I X 4 r v j M o 0 u V t 5 I t x b O a u i F a i I V l o 2 T M / H n q R 6 i g u L K G C 7 h o + n T Z j E L m K F Y E e w d m a U T P j E 8 f Y R e m D N M K j 4 c a 9 o 0 j J h S 9 o c T G C 7 6 r 7 j L L 3 w p B x D Y G o u V C J g p F A o r j W u N c J O k U C r h G E X V T l z G P L a U J Q 2 Z b T 5 R 2 R L A F c + 9 l V 9 f g g Y C q P J S Z q r d W J 3 d x T T A Z u K U + a 1 d 4 p t r d e b C N 2 d b L j f C R T S X z 1 p 6 8 x O z 8 L l 8 u J q 1 f 6 f + 5 G 9 p 7 8 X 0 f Y P a U 8 b T a r T b 6 J q L d t n 1 E t V l F L C 9 n l o + 1 j J q G b 6 H 3 u L J g O f S T / t z 1 x A P C 9 f L k x P N V m h O Q D 2 I G v j c G O 7 3 R b w x s E R 5 u d t J X p / T X 0 d e N Y M h E O W U T H I e x m 3 K K q 7 B N e R I 8 j J L u i 2 B v c W d t O c t G y r 8 h H q U X o R l l U U v N C 0 6 a Z 8 P 9 M S S P + 2 K x i s z j H 5 S 8 W e W / T F V z Q k 0 p t 5 O e F R s K Q v e A V S L T j p B z / s p N / r N T B i c B N d Q z a u t 6 x B g p 6 A l P X Y s o 5 0 g 2 H 2 6 n U v q X F Z a y s r i C d T q O i V d T f q r U q d v N P h U w k g 3 k M G Z E Q 1 M l K e k 7 d b 4 f N a 1 M x G y W p B l q D I v X 0 f O P 2 4 G D q j 7 c Q k e N 7 s 5 b w h Z V Q D l H z q P T 8 w 0 L v Y K y + p 8 M x P s D O J d 9 + 9 c k 6 p q / G e u a C E c 2 4 C D E T a q l o e q 0 s E u G J k N s D 5 8 E Q Q n N R l Q p D N H f z s h 5 A 1 O t E x D 2 H j b Q N s 4 3 g 8 m b u v l r 4 J P x 0 4 G P 1 G J E 6 y G B F G 0 a h Y k H Q U 8 f d S f N z + f l N g j b R z D r I l Q 6 R 0 0 X C i V 0 x H f w I u d U M t I m 0 k q z j v u u i 8 q 2 r Y y W x d 1 Z 3 M T Y 9 C p u 9 t S P l c j k Y V Q M + r w / 5 Q h 6 p Z A q J Z F I k l k s d o 3 M 4 C 3 + g f z h h z E e p Z s F + 4 Y U K w t q t L v M P A m 4 S N R j Y y T 1 q P N I b 7 e d 1 U O S e 5 / G 9 n Z t P l x f q R 8 F g E u p C 2 1 D 8 i r + 7 U l a / K 4 Z F e f m I a r w K 3 W 3 A 7 W 9 d 2 H 5 I F K 2 y 4 O m y F n X r M I O q V s P I d F T 9 j Y t p v / A S Q d c 4 n D a 3 0 K M u R G 6 5 S A n m i C 3 t 7 2 P e L 2 T y d x K S W c u 5 i k d l c 6 d L F l H z 6 r L Y W v Y V Q Y k 3 4 r m s b h P r T z e U h 6 8 J J o j G A h 8 2 7 r V A y U b 7 g 2 G A E f s V I Y y O S t K A U 7 f j B z n G T 2 e q y I t U S p c 3 M e q 9 g l K 6 i m w i L w S u I 2 Q N I b D Q U k 8 J n r n m k l H n I p O W 7 1 / H W v w + t j c O s H B 9 S g W w 7 X Y 7 C o U i f D 5 P B y m b a C d U I h H H i x e L G J 4 I o O 5 O w y o q o t P F I H j n 4 v Q 4 h s Q O n W / c G w y 1 Y g 0 V U V O + W X e e k 5 v 8 J A x G K N v / 8 r / + b / 9 7 4 / a F A 6 V U T r N i M 2 0 X P V y M X / n O d W Y N + 6 1 i 2 J u / j 1 P 5 H u 4 6 M B e h 4 0 B O l z y P T g q H w w 6 b X C i t W l S 7 K i V D U U 9 h y D N 9 R E I Q f P u o G P N a 1 Q K 7 o / O z 6 G n z O O o q 0 O g X M j W d Y D n t Q D k z G A t j w N J h n U C q Z I V P n p t J 5 h A e b n k f 0 5 U t 5 a y g A d + O v c J z U R t H 4 X M K + Y U N l K 6 J e B w Q Q T I T E W m x f g C j Y E E 1 5 R Z 1 d A 9 l 5 w H g z 2 N s b B r e q A / a t g Z b s E W I L 5 e c 6 l w Q 6 l x 4 P P B 6 v K h Y E / D K x v T i 0 Q Y 2 l + O K y K l N M 5 H W K h u Y x 2 M G X p V H T u B 3 j i i V l v c 3 N 7 c w P R 0 T C e 7 G w 7 + t Y H N 9 D 5 q o k l 6 f S 1 R i U x 2 3 W q 2 y 8 T B t q / P 7 n Y R a V i S n 3 4 L D v E 1 t p j 8 + B v u M C y 2 h m v g n k V K U F F y w R q H 6 K i e N u 5 i 2 q 8 N 5 y a E u X D t k E 1 a 7 c s M p 1 4 G V R + s I z O s o i U 1 C e B x B 2 U G v q N v 9 w K x m W / D s + v z z A z s i u U P 4 Z w G v v e V 5 N G 0 X R u 7 v C A H t 2 B R V k s 4 H S r + I d w 5 + e 1 R 9 z 1 w + h 9 C o m d z a 7 g G k J D w o L s F t 8 y l n Q h P M 5 q B 7 f u 5 W S x r 2 Q 0 F L Y n H 7 v m x a p m P G 5 / O q M M T X 3 3 y N q R v M r q i L F I s j F P Z j K B z F m P + y k n L 0 H s Z i k 4 h G h 1 G t i o S s 7 G F r f x l P f l h W f 5 9 d m E B o y K e 8 h p f G 7 6 h j b l 4 n Z T M K K b m p 8 b a Z G d F a 1 E x Y Z Y 7 d s 3 0 7 t j P v V b 5 z w 9 U R A 1 M h A 3 / d d K q s 8 W q u e i S a b + Q M V e f T l F b c T D f k I s y G j x r o B H f X x G 4 K o X H a D V T z m u k v F l H 9 j j l d f L s e 1 z Z L e 0 g k 1 E m g i u a t R V C T 5 x 9 U n 8 O w F Z S L O + A c g 1 c k G t E k W B M k W m 4 l j 6 q / j u i Y S U S 6 3 v f E n p k S V Z E u 6 X I 9 B b f l a H h A 2 9 D g n D n e K d M E S y l s V q q 0 r Y W V z q b w a O U v i p x 3 r / w K u m 5 g f W d J v s c h A k G v 3 K / i 8 s T H G I 6 Y a U Y F L a H c 7 r l C V q y q I p 4 / X k N m v w K 3 y 4 v R k Q n M z 8 9 h b H Q c x V p S J P a G e k 0 T 0 2 L / t W s b L L F g V n i i Y M X 9 7 T f H y 3 f h C e V 2 a G L 4 O 1 W m 9 8 + n N V R 2 N b g m j i 6 S l Y d r m P / w a F H Y c V h 5 I K + 5 a 7 7 G q F m Q i 6 e h l w 0 Y h o 7 J e X r p O l F Z k s + + f P S z y 6 K S u B v 2 3 W m g J U U d D W t H 7 D Y i J b a R k T H g 0 o Y R n A 6 o O J C t r Z K W E q z d O d A L / Q i V F L s y I n b l o K D U Z P X q m P + 6 k k T b + Q d q E 2 A o g I h 6 L i F R W l W 3 6 X x I l b b U 3 1 L J D I b s C y q g r G k a / t v / / X / h s 9 8 v i J 3 l V B k c r H F q I u g a 6 5 C w + c U 8 9 K i m p N d e w Y P t Y r i D c O e P d 4 R Q B H P 4 a n W L K q H Q t 3 U 4 Y r 1 3 L K o Z 3 a r f S a i U K q J K W h H f S 2 N 8 Z v h V N s D y D 2 t H 8 v W Y N l N M l O A b a S W Z r q Z s u N T w 7 J 0 F 1 b Q I v R 5 h M m 1 D V N m 2 P L z K 8 w p c 1 0 9 2 w r S D t T 7 t F a p n R U 1 E c 7 M s o x 2 m F 9 O q p B v d 9 i Q F p T 8 d P b S 1 V n Y e I r 1 h x 8 2 b N / D 0 y V N s 7 2 0 g P O p G M O K B y + P E U C S I U q m s z r / f H 8 B M + C 5 0 I V 4 2 l 8 W D + w / F F v O K O j m E j Y 1 t p D w f Y m i k d 6 H i + e F k U r 0 V h C J I J k o C 2 0 4 J 7 j l T R W s H F 3 u l K O q F / + j f e q E q x j d d 4 h 1 Z z V 3 Y f r m L 2 N X O X g b Z e B a B a F C p e U z p c x 2 n I g 6 I u i Y X q r n u 5 e 0 U E b q y P 2 h E V l b M U o N m S c F J a K p N r 4 1 T C o a 8 F l e Z E k b J j g d f r y A U C u L O n d v K E U L b 7 N m z Z / B P a F h 6 u o u J y D z y Y h + O j o x h a j o m B C u i U C x g Z H g E I V F j b U M W R b A / r 4 f h d L 7 + 5 n A 8 3 i F C E S z T 8 O U q 8 P S J P y V 2 k 4 h O n C J f 7 Q Q w P 6 1 S l M 8 M t S Q S S Z s 2 X D j H N E F s v t j G 9 L U Y D O b O u U U V C v U n A T c O Y 9 d Q 3 k 5 e W E r U d k n 2 o 0 D W W b p k V d k r T U 9 m P 1 B q 7 e a f I O q d l 8 3 G h 0 q F E s i m k o p p Y 7 E C t 1 Z y C a m e 4 9 q 1 q 4 h E o k q z y G T S 2 N n Z l f s R u N 0 u 9 b g Y Y o C Y d b n K P k p G F h v J K T m O / l k v r 4 9 3 i F A 3 x 3 S 1 e 2 e y w I 3 p T h W L e X u F b A k e k U 7 F b B m x y 0 f t n 7 O C W d / j c 6 1 c s t R B G l V f B M O + 8 w m O b D 7 f Q l n U z g n P O P z X O 4 O r 7 d 6 8 4 1 D N V l E v 1 W E N 2 m D 1 m M + n 2 9 n a 8 E q a M a 3 e Q e 1 e I C n 4 s V T f G F O j r T b h / w A P d h y q S O + 0 a E 9 J a h 4 H s / B H / J 2 x K c P Q Y L d 3 S S G 5 5 p v Z H / B i / 9 P G A z 8 m T j 7 X Z / f z v m F 4 u u 9 A 1 K 1 j L s z S 6 R a 2 l 3 Y R G g 4 p J 8 L Q a B j W Z q X p O Y F k W v r B N L i J m i G q 1 z k V A b I K t V Q o w + 6 w w X e 1 J Q W Z 9 U B H A H 8 G A e N N z K u j 2 s i + C A T J S M f F j k g L t s h S J B k Q z P L Y z N 5 X Z C L 4 P o w l M U B + F k w K G R l 8 Z m s u 1 q p R z e 4 m E 7 F T e K x U 8 Q 7 I q W a y 7 Z u C t 4 Z Q n 8 2 I U e 6 y I r 2 e x t r T D R V L 2 t 3 c Q 7 5 e w l 6 i 1 c 1 n f G 4 U y 2 0 E M N F b S O / n X 5 6 Y M k N c v n P p 1 X v a n b Y z e f T a w X y 7 3 e V 9 z H 0 w g 6 u f X E Y 0 F u k o j W C / h U G l U z t U 2 b q Y k C z m I 8 k s u k 0 F h w k 6 F g Z F M y d x O n B X u f U Z y G X w t q i f b T n Z b S 6 x N 4 N w 2 f 3 y j f q / B 1 O c 9 v P P G v f k e 7 B h i s B t 9 2 F + + L G 6 / f f G W 0 E o R v i Z 1 l M o F W C N W l A V X X 5 p b x H f P 3 4 o d k 5 F 1 L 0 E i o W i e i 5 d q 2 O z n T U 5 d O N + v 1 X q i L h z x 6 5 U c 0 q n H w S x y z G l A h 1 s H r 5 q y 3 U W 0 A Z i D G x i o a V G O p 2 d 3 j u / M 6 q 8 Z 6 a V d B T N v M N e s D r k d V V 5 p U h S V L h 8 z S V Q q / U n F L P 5 m a L V D S Y I K 6 n S S I 2 6 P n p 6 d e 8 0 I O E m A 7 c b 9 0 Q y J l v S y m E 7 m q h 7 / j j 5 u r 4 V h D J k g T D + s b H D w K G G o a E g v v j i U / z + H 3 8 N f 7 S O v d w z l C q l x r P N Z i p L D 1 Y a 9 9 j 5 a B p X R 7 y o l D V s L + + q 3 h L l o o Y R + w 2 4 y x M q Y T W f 7 l Q l u + H 2 O f H 8 2 0 X 4 J y a E h I 0 H T 4 l i r o S C f H Z 7 L Z S h V + H y M j O C J d c H j U f x q s C Q J S L N x 0 k w B n 6 Z / 3 c c r F 4 r q h m x o e S 3 S l 0 S 7 B f Z r 6 H 3 g m F p z C D q 3 G p y c D u M H t l 4 / u z L j 1 K 2 P f l 5 O v S x 6 r X 4 9 8 Z b 4 Z S 4 F s 0 g u b s G t w i h u T t z c M m O f l h Y l E W o Y + 9 w V 0 6 + C 5 d j H y p P E s s S / F 6 / K g R c v r + K K x 8 v y O 5 c x 7 P v n m M / u 4 / J 6 X F E o + Y i O z y M Y 2 x 8 B H v F J 4 h n r + L K s A P Z P R 0 W o w S H X f Z 2 Z r r K N S S Z 2 W x x e D K K u O b C z P D p F w q J P D w R U U W K 7 U j t p T A 0 b m Y 5 V K p 5 l d F N i c C M A 5 a U m G A m x j g c V q f K L K c q y M y C k 1 B N V 5 U a y O 5 D + 8 V F s W M u q 9 e e G o 2 X F D W L 6 o k x C L 5 d d + K z 2 c G k f y 9 0 t 4 S W S 4 h / W z x d H O 5 s O P 7 8 X H h C 1 U V V S a 3 9 D b / 7 2 R Q C e g C u 8 d Z J X U t + j 6 + / f I L / 8 L v / h H R h F 8 s r K / D U R 1 A s F X F p b g 7 R 4 S j W H m 3 g 2 t 0 r q F v r + B / / 8 v 9 g 7 m Y U h X w J h u y A T O T c 3 8 p g a M Q H X a / h 4 y + u y k I e R 9 i b l 1 1 7 V F S v 4 Y 4 F y B P 5 8 v t V F Q A O j Z z c q 6 J Q 3 4 W 9 H M H h R l z V K v V C d 4 c g S i A W J p J A O 4 U n I p 3 N x F I b H O p 4 T o s a S 8 v l J + 6 w Y L y 7 A c u g a J y C p b g d l 4 e 7 n A b n h J 3 c Y 3 g d Q 6 p e j D D 2 D b O A U c D z / q 8 v f w o y E W 8 5 o Y h p X w r X J s 3 0 H N Z B 1 Y a Z x S 3 q U O E R E s l d P L u / p j L I b 9 6 d U 7 s 7 A 4 C J R A K P H j 1 R W c + h Y B B V 3 c C t u 1 c R D P u Q L m 8 o 9 Y k 2 E f P T G K 1 n A P L X v / s Z L o 3 e e d V z m x Y I q 0 2 J v O z O m / d e 4 M b n V 1 U X J b f P L T 8 n X 2 Q 2 L b n 5 x b X G v a N g X 0 C H q 6 V K M d m V y a q s + C X 2 i y 9 U V r j P M o 4 f d l y 4 N W b A 2 S v j 9 x j Q n m K f u X j A J a p d / f h 8 x V 5 o r D E 5 X W J X m b f P E 4 w x U e M g / M 5 R h G s x p b K y k J G g Z K K E + m n w D h D q o 5 i m d P z t r B j J V g 3 2 R s N 7 L r 7 1 x E M U K z n V K + H y y K d i Y N t Q k 5 P i q O X U q S l X K q r G h 4 u S v 9 t h O i b y W N y 5 h / S m H V 9 8 9 v m r 5 1 T r m u r H 5 r E H R V r M 4 i C p Y y J q V 0 4 P o l y s K D 3 k u M y M U r 6 s U m y a f S j 6 g Y 0 2 2 4 P H T e S 0 P V X 5 W 6 5 l 4 b L 6 s Z G y Y 9 Q v G 4 H t A A 6 L V 3 7 M 5 N 7 u R c D z o v r e d T 2 e X D R Q G X O C i R Y j g d M Z g s 1 n n x T Y H R Q k E c 8 t w e N l H 4 + Q a w L l R Q 2 J s e f K V b 6 S i G K n T 7 X 2 j 4 f j v + B P f T Q / C p 7 s i W 0 k R m 4 s K A u l L e 2 G E f i A N 4 z x y C y m I j f U I g q 6 2 R O h p q p T v f L D x M x g I H i E T A S f 7 5 a L O u m / h a F w G M V i U Z V J q L / B i T H f b d U 4 n o s o v X 3 w i k y E W 2 w h O j m Y S d E L J V E r 9 Y p + I p m I 5 E 6 6 c a s T O S 2 u 7 C i 3 N a h i U 7 N D b B p T h 9 c 6 A p v F j V I 9 I c / q X A C K T H L Z d / K P j n g w I 1 f s G P d V F Z n S K 2 y N 1 f j D A O A 5 o I Q 6 L 1 A i x Y u m j c j r G L Z O o b x d Q m F q V 1 T T j / B w e / j v Q K a T 8 V Y Q i m U V z W r d W r L T 0 z P s v a Q a z r O p y F n h 9 w e x s b 6 F g 8 N D / N u / / g F P N 7 4 S A 1 y k n 0 g E e v T + s u 4 S S X O U k K H h o P L a d Y N q H O O o w e h g P Q F 9 4 a P Z 5 g Q D o i G n m Y H N E h O q q U 1 Y x a p y 4 e h 3 p l Q i 8 a n O M n 7 U D R W r E o T n 7 X j 4 7 w + x / H B d V f o O A m b k v y 5 Y c J k q b a q s d L Z b J j K H W b H z R N r H v D j I X s O X S 2 6 V K / k m 4 q 0 g V D t s I 6 L S l U + n r p w E e g 3 / + Z 9 / j 4 X 5 e f z j 7 3 6 L v b 1 9 r O z 9 U d T M E r 5 e c 6 g p H n W R X r 0 Q G Q t 3 B J I Z Z 0 r u J + E N 9 i Z J L 9 g c R 8 n a h M N m p u J Q 6 n S r c L 3 S i S h 1 C f b u 6 3 5 + E + z x d 7 A Z h 9 0 p 3 + 3 S G A q O I C r L o s K e I I G 4 q b G f u I r n y X O N P Q P 6 h o 5 q e v D r 4 b T 5 V B i D o M R 7 / t c X s P h K O J D j / v c l L 3 Z F r X + T 8 d b k 8 r F q t 4 n K t g Z X 7 M f J P N 5 K P M d X X 3 2 L m 3 d n l T P D a f 0 Z R k V F q u p V L N 5 f g j 8 U g F f s J u b f E e G R E J w e B 1 Y f b a j M h 9 W D N A J D Q y I 1 7 X A N u D a y m R Q y l j X V r 6 F X G f 5 5 o Z A t I H O Q V c 0 o D 3 b i m J z r z H k s F O p w x M 2 c S W 4 M i o 4 c K s A f 0 f m Y u c B u R + U s a 7 j s s L M B p i B X O o B X j 8 i m I 0 / v 6 t v X C 7 W C n M 9 i F S l 9 D 7 o / J X b i H d U J 9 8 3 A 8 Z L x r S M U L z T R n q r T D q O u y R o Y 7 O K o 3 V Y 0 y J D Y X X y 3 s l b E 9 8 / + H c F Q E D d m P l O d Y d 2 2 l t r G 4 K 8 / 3 E p g T Z a Y z b C M k r z u 8 A H J F c b c z d g J l + Q o D r b i G J 0 a F p v m d E m s g 0 L X D F H r s h g S a c p 6 s c R O U m 0 E 9 I x 2 g 8 H b S 5 E e r v G 2 L 8 X 2 A j 3 L z u T S s F 6 N h F F j Y V z W V 5 6 6 J i j R 1 L j Q x v t R j f 1 y y X U u 6 u T 5 o f + x v D U q H 5 u c E H r C 6 E s m N j v Z z Q 6 e 8 0 V / Q b h B p k I p i / s v / 4 C X T z Y x H r k E t g t r J x O J z G z 2 d o T d B t I l H 2 o 7 I X z 0 2 1 t C B v o X T w / O U i J + D D K R S I V s U Z W 1 k E z M I + S m 0 I t M x F S o 2 t N Z w c d 4 m K z 2 / W H 3 q B S l 0 6 R u E Q k 3 5 U B 9 w Z z g Q T I Z t H k b 7 1 c W t Z J / Z 6 y N G e j c 0 J b i j j e M T M f j r S F U 0 y l h a c v H 6 w b d r k x R G Q Q / 7 D h V P C Z V 3 F N q 3 t L + d 9 h a j + N / + k / / R V S c H o 1 N e n w s K 0 3 d Q v D p 6 2 Y w s s r g 2 C n Q z I R g Y N c Q K X I e q F V r 6 o e V y C + / W 4 I v 5 O / o s p R J 5 I 9 k a 7 S D 1 d E k T U G z 4 N m B H W w d v x S 3 q c w H b j 0 s n Z / p q l D W q 2 b / w n h x W d 1 v b + W s a r t E o l W W N Z R i h 6 q 3 Y N X 4 B I v 7 X + A v q 0 6 s J w f U i 9 8 Q v D U q 3 4 i / i n m X 6 N u R z n 5 z x 4 E e O h r Q 7 c m s m b I V G y m r 2 h 0 v D 2 3 i m 3 t f I n W Y w 1 g s g s m Z U a S 0 3 y L k s a o 5 v d 1 B z E K x C J + 3 F S 9 i L 3 G 2 J r M 3 n A o s l K M b v V u S 9 Q L d 2 5 z Y E X A N w 2 u P Y H t x F 7 E r E 6 K C m j m F L M 4 b F H Q y s P A x G A 2 q I P F x v R f W n 2 1 i 9 k b n q J n j s J u z q o m Q r i 6 h R I e C 6 k U o E t 6 c T l H t 2 + O C r a Q 3 n S 6 s Z R 0 9 p d + b g c G k 5 L k T y m b R Z d f 6 8 Q z n f u D X / T Q S h z U Q 6 J n t z W a I j / a c S p J 5 H D W 5 4 B b M D p m 7 / n 7 O J i S p Y T l h V 3 O k C N 3 Q 8 e f 7 / x 2 h i A 9 + X 1 B + v L I 7 e 5 A s X J M d V 6 R H w Y 7 f z L P a V D 1 d o V J h C Y m 5 a I r 5 I s p 5 D Z H x z g r S 1 H 5 a 1 W U N d n 3 4 P S y q n d n m w 0 N c / m h O 1 S 4 1 Q Y l L g k X c s 0 o F 7 Q Z J t L O 6 h 9 n r 0 w P F u 4 h i t n Q q D + Q r 9 P k + H K n D 2 F 8 H 5 C 7 b g D G 9 6 0 H R g 3 y P f h Q / H Q Y j y q B 4 a y Q U 8 d v J H K p O c / D W p a i h d k m W d X D X Y 8 D z O P C v n J F K l S Z T j G M r + R T f / f k Z P v + H D z A Z u Y q A 8 + g Y F l a o N l s l E 1 p F b A O X E 2 t P 2 P 1 1 u q 8 k 4 L T y m R u t D j 6 9 w B 5 2 G W 0 X E 7 5 b q t l l / E U F 3 v n e r n n m 9 Z m D B z o R 3 0 x g u N E F d 1 A w e 2 M Q C X o E x 6 z L j J C K j h 2 C I 0 C f F N z Q P L a O + V W v h / M l x e v g r b G h C G t V b B Y h z o e y y J m K x D J 0 U y I d T y a C l 4 R k 4 s T w J + s v c e + r F 7 h x d 0 7 1 L 2 C P u P a g a R N 3 J n S l G r K f Q q 5 i w c a T L W h l H d 6 A 5 1 i 1 a u Z G T A U r j 0 P B S M q G U M N e 4 a l y l Y + M j h 3 p H k t Q j f I 7 O p N i 6 6 J e K e d C d H C 1 s I k 6 X X T n A J 4 v a g V s Q t k k U 0 0 k 0 h + L f s Q t 9 h 5 k 4 v 2 z / r w 5 e G s I p d p s N x b x q Z M 7 2 z D m 1 + H 3 V h C b G 4 E / 6 F X E 4 J z X X k F Q f h z J y t 7 l b L V c l c X I x 0 4 e K m Z R D V 7 6 o V z N q 2 a V B B c m J V D e v d 5 h z D e P Z 9 x 3 o 8 M 2 o Y f s 5 d M n y v H g 9 g 4 m a Z o e U o K j U Q l 6 5 E 7 z 0 w 1 u Q v G i D b F Q y 0 F x u F K V b 8 P j 7 v X z d u C t I d R k w E D V / f p f h 5 k E s d B N 7 G 4 k X i 1 6 e y M b o R c q J Q 0 r T M + J Z 1 V w d 3 / t A I t P d 7 G 7 u o / 4 T h L 5 r F m u 3 r 0 A I 7 E h N a y 5 + 3 H + 2 B s p Q S O + B b h t Q Z S N P G r Z C W x l k m K z 2 d R P 2 D O F E d Y v W a 2 v X q f m X K x H c e X m B 7 C 7 7 R 3 v e d x P 2 M v k U 4 t 5 X 6 Q K f 7 8 O 6 P J m q 7 C o v G 8 T 9 O I 9 a g x 6 e 5 v x 1 t h Q U V H v 7 o 5 X l E Q 5 j w 3 v / / v T / 4 H Z S z M Y j c Y Q k c X b j Z 3 l P V X y w T q m p n q n s i E + n F a e w 6 Y b n 9 h f O 1 Q x H q O i Y + J K K / u A A U 6 O u O z c 1 u r Y z N x X t y b 8 t x p k t m B v Z Q 8 j c 1 F o Q i 6 P 8 2 h b 5 b L Y P l p Z Q 7 D N B X 5 a F F J F + L o n w Q + I d g l O Q j G 3 M O r 9 Q G k L J N M 3 1 Q B Y 8 P K 2 4 6 2 Q U F y 8 n H D B s G k z U 4 L J n 6 z z a d 4 / L Y Z c M 6 L + X R U 1 y 6 / e q 4 m D 9 U P l C e O 0 9 + n r U 6 / I R N C t r c t n t p O J G B P 1 c W Q m i r H 5 U e w u 7 W F 3 0 W x R b P V Z 1 e g d 9 n g g m B j a J B P t J v a v 4 1 L l 9 H q t Z K h k 1 l 5 k W h f b z e V z 9 S T T V v Y H + X m g 3 v e k z k b M g H 9 d M N 5 E M E u f Z C p s G i h P u v H 5 P E t s T h e H u 4 h 4 K w h F 1 / W Y q H x M l K a 6 Y u y Z n j f m m J F U n F x O U h j F w Y O j P p + p n j S b 9 B N r j 8 1 J 7 / 3 c y g 6 n X d T E / o u W r u u J y + N K T V S Q w y G Z m O F t 7 F V R X b L C q r k w 7 r + p 3 O A l P Y i 8 G P J c n F T t e m H 9 8 S Z m b 3 U S u 4 3 / q i U X x 5 m y u c m 2 k O s 4 u D w n F 0 S e B D a I Y R E n E 1 z 5 3 b x j Z k i C 1 y g h N t X b j r e C U D N h A 3 N D V e j b m l K t 7 O O t o V 5 W p y x S + e G 8 X Z v L h l p J F m 5 e b J 3 n B 6 q l 8 f 7 u E n K b K W p a M B K G y m O r 5 D Q k + V g D f K / F 7 5 c w 9 8 F s 4 5 H e 0 D U d y f L J M b i p a x N I b a f V 2 b d P m E F f + 7 g N 8 f F n c O R H k d r K y 8 I 0 4 H F k h d D m r l 7 V O z s K G T s G t F U d U 9 c 7 P X + L h w 5 8 t 3 m U G J y c w X 7 i z c r X X v C E P B 3 S + C y Y C N x 6 V R a i r + n I V G 3 4 1 0 U 3 v l x + f b J e B L w V h J p u j K W x N O Z C 9 Q J z 0 y g J r B 4 x 6 n 0 W u C 9 V s R d + h I o 3 A 2 / M j 0 q 5 o q a m R y c j 0 F C W h Z B V O X T Z w 5 z q D n v l k 1 Y z x e Z c 3 G 6 8 v L + K / f z J h L I 6 L R i K i e T r O v u c X j F 6 a Q T R m R C y i 1 a R u H Z V b r + Z u Q f D 0 s q m J y x u i 5 p 7 1 T 1 F c N h X x c 9 n z E z 3 b t C R E V S z f X u D D T V T u 6 0 e h q e B K N f q d 3 s 2 v H 3 K j n t b z g 6 J + b b j w h O q X R O y h U / + O t y B 2 f U 0 U 9 5 R 9 6 2 y c 9 e T l k 5 1 R y S S z + e D w + 1 A c C Q g N t A o q o 3 q V h r c t E v 4 W 6 9 2 L l z / U A i X R z o l y V 7 + m S L E T v Y R t j K 0 Z e 5 1 N G t s B 0 f C E H S Z X / 3 o O g q 7 p p S t 7 Q 5 h 2 B h H f i U P X W w S Y 0 v U 2 0 j v z U M / o W u t y 9 F y v f d C L j l Y M e F J o O 2 a 0 e 1 v c C r R j 4 M L T 6 h P Y q 1 F T d V M M 0 o o G C z 9 h q g + T r P Y r Q H u o i R T E 3 S R j 3 j u q s b 6 7 d B F v a p W D d X M p W z k F A m 2 c 4 9 U P h o r S Z l g y 9 c W j W T j F Y A m d l F s I a o a 5 r d j 3 H 9 D d e q h u s X u q o w Z B V z H 9 1 Z X N p N 8 F 0 v B j / J K A N N X Z m G J W Z C t Z e G Y t q u d v x 8 Y F 3 t x 4 F B Z H 2 X 9 K L m o 8 h 2 n 1 k 0 s j K p s i d d F Z b 2 E 7 3 f e l B q m n w 4 X n l D N K H w T d N f 6 7 F G V E X 1 l x F B p L 0 0 w 6 1 k Z S w 2 M + q 7 A s q M d m R b P x c w p D 0 u H 3 + K g 8 F I 9 F n Z P q / g P Q R c x B 4 o 1 7 2 8 8 3 4 J V 1 C W H w 4 F 8 W z P K J k g m t h 2 j S k c b o 9 n u i 0 R N l 7 b U 7 V 5 g Y 5 a Z 6 9 O q Z N 6 V c 8 G V d 7 c f / h E w x 7 A o J L r W 6 O D K r J F 2 c H O g 0 2 C / 8 F w + d 7 v x a C e c H q d K P W L W x 1 n B + F p 8 6 G y q 4 0 X H h Y 5 D T Q a r 5 t S N B r i g D n J W j A V r K G h W I d t R j 9 u W q F 6 1 u q Y W e W 7 N i u m r k 8 r 7 p h Z a b h n J 9 A G c 1 R C S p V 1 E o k H 4 v H 7 V Y c d p 7 Y z P L C d s W I h W U c y X V A N N 3 Z I z m 4 o I f 0 m Y k p 5 R 7 9 k E y R f r m j X F 9 s e c j N 4 P m 4 9 2 E A m F s b G 1 h Y n L o y p b Y q J 2 + 1 j V 9 o / L b n w x V 1 F p V N 2 g + 5 y l 8 k x N o r S m 5 A y 4 W i 2 f u 7 F 8 f w 0 L H w 0 + 9 b E Z i 8 o d J v F t 6 m i a 1 L u A C 0 0 o E S S 4 P a 6 p X D r m 7 Q 2 5 q z D q T H B t P K E P W L a R E g k 2 L M 9 v d k m i O v d 0 8 y u s P 8 7 j 0 0 9 / p t S 9 U L B 3 Y 5 d 0 2 Y p V I d S H Y 2 U V U P U 1 q n R p Z 2 3 n H 4 E 9 u I d E o t F + a o I O h s m g 2 Q P 8 J G z 9 s I P x o V F Y 2 B n V L + o k O y f 5 K 0 g U V j F i u a G 6 K Q V H e 9 t C x 8 0 B Z o y I k z L a c V J 9 W G I 7 h W j s a O y L d h 6 z 7 9 t B Q p V W i v i L c X 4 z u M 4 b / 3 S 1 p c 5 S 8 / 3 T K m O Y Z 8 i u 7 4 M L r f I x g D r q r 6 n B 1 S x s q y a q x 5 K J 9 T l U A V n J M C K v 4 1 z X J p Q E C X y A q a m Y m u 3 a T q b n Y p O 0 g 2 3 I O A d p d 2 X v F Z k I T m d n 4 8 t R 3 1 X l p m 6 q h J w x O y i Z V h 6 s Y + r O J O w z d t g i V p G e F t U 0 k 0 P F x g P X 4 Q q 6 Z C G Y R Y K 9 c F w e I 1 V c j 9 2 M q 9 G 2 I + l P Q m g k i B f f L q m 0 q n Z 0 k 6 m J T e M M m e o / I e i 0 Y U I z w Q 3 5 + t i S u n 1 e u N A S 6 u O Y 9 m q 4 s p E y Y A + L s W 6 e q y O g g b 6 V t e F y 1 H R 5 0 z B n w J e x q S Y 4 a p I l G I + e P F Z N L W k T 9 Q P J N N F j c H V 7 H t x h 3 g a f s z Z Q v + + t F z v K M z Z 9 4 2 g Z B r 1 6 8 f C i a v w Y a r Q i L u X K K q V p 7 v b g x Y C D g n 3 T W W 5 P J 0 o T O y 9 3 M d k 1 / r Q d y e I a 3 I k R f F 9 i 2 O H v s 0 8 z e B y Q z S 7 T l u x 7 H O Y i B u Z l P f z b 4 v l t A h e a U L + Z T 8 m O 7 E E 1 I 7 a I 1 w q L 4 y i b l h J 2 l Z Z 0 Q w x 1 7 k j t q O Q r c P k 7 A 4 6 G Y e C 7 e / d x 4 8 Z V h A K m l O I J a n 8 p p Q O b V P Y q F W 8 n F F W K 7 s 9 s B w n E r r B 7 y / t Y + O S S c o b 0 Q j U p E i l E u + i o V G A q E 7 M v z h N 0 l C j n j q t V F s J j Z U m I 3 W k H x / 9 Q r W 1 m k d S K N d R F k / z D 4 e n L R c 4 D P G 2 / F L u R T h i W 3 y Q L V u z 8 n d q N X V i V b z K o K z I R 1 a T Y Q j 3 I R F A i 0 X H R v V b 1 s h C i R + 9 x T d e w v L g o a p / p c l 9 L 2 d R U C Z Y 4 Z E R l J B b v r S g i U E q x K r Y f u j + T B X 8 7 Q o B n D 3 a w t 5 m R B V q D f 8 i H y z + b x + F G A n s r B 0 d U K 8 I 2 J J v F t k h L + V M p V 0 I + V V A S a m d R P r + k Y + 3 R 5 q t G L u c B B o D b y U S w 8 Q 2 P j x t J x c g i U V z B Q S P r o n p Y h d 4 2 C e O n x G i g i t 9 f K b / y a N b w w 6 t Z V g 5 b u Z / C 8 q P h w k o o T n 1 v V n W z 0 b 1 9 t D M 2 w 4 B i e 3 l 6 N 3 L P c g j c O G r Y 7 x 5 u q A 6 x 1 q F P c X u i c 3 F T M m 0 t 7 m D m + h R y 2 r 6 a B m G z O F E u l L E p K h u r d c f n R 1 A u a 9 C L u t k 1 V s S U 0 + 0 0 e 5 P 7 g w i I C s i r T B N o L c n K Y r 3 j O D e e b G P m 1 l G 1 j 9 C e m T a f T b 6 r L d q 5 g H l s i 9 8 v Y + 7 W T M + N 4 j y x v 7 U D L b C n J C r z D u u b N v y x c v R c / t g I u m r 4 9 I S R O H Q g f f c T 9 v S 7 k I R i z 4 g v Z k 3 J o D K 1 5 c J a u j b I b + U k s p E K C / + 6 o c U 1 O K N O 2 f D 1 V 6 k y N P R z + Q K + + u b P + M X n v 4 L X F 5 B F b w F z X f 0 N G 2 h 7 a Q e x y 6 Y 7 e D 2 V Q F r s r b A 7 h N m w 6 V J f f r C C o Y U Z J A o 2 H J b d + O J S Z 4 C 0 1 / y k n Y x N P t u i E k j d j p q o p 0 l k d 0 v w T 7 h e x a u a S G w n 1 X h Q D h u r 5 e t H S N U E J R j r s u b v z q l F T y 8 o i y D P A x z w 5 s O o q h X z B U X F M 2 x Y O b B j r d D f 3 v w x w A D 2 L y / 1 1 w 6 a + J e X P 6 2 T p P c V e c P x 4 U R r V 1 K Z 2 v u d 6 T 4 E W 1 n 1 I l N l V Y P h N f B s 9 y 9 q T h Q 9 f S v x 7 5 W 9 o x s V x C 4 N Y T E T V m 2 y 6 B X 0 2 N l K z I r t t A X l 4 K T q V x G X + 5 P B K O 6 M T 2 D Y W 8 J 3 s t D Z A 9 w 2 e w V + n 0 g P p w M f x l r H u J m y C 8 m s P Z 0 T k 6 E q Y m F Z n C K 5 O L / N 6 4 x g f D a G / c c 5 1 S W p H Z W C + Z 4 W l 0 X l I x r x 3 i S h G r n w 0 S V s P j W D t 1 n Z p c 8 L U e 8 c D v X n y M T z c s 6 s 0 E U 7 + K n J N O S t D U Q m h k d + a l x I C f X r + Q p c N j F A 8 8 / l p J U x m r o J 5 2 x L r N P 2 2 c l a M S S 7 c t j T + n p 6 T s e G 5 k E 2 n c D D b / 8 b y m J 3 + P 3 y O l G 5 b C 4 H a l o R H 3 / 2 S 4 y P + B F u 6 9 + w K 4 a u p 5 J E e L h 3 X I r x p 7 3 V B G I L E z 2 r X Y + L D R 2 H l f t r m G 8 L r C 4 / W M O C S J 0 m u q f 4 d Y P j R K l N f r f t x c f T m t g U R 4 + B G S V s A 3 Y a Y 2 M n y 2 n s G l I / O D B 6 9 y 6 e 7 P 1 0 K p X d W s d v F i p K T d 5 I 2 5 X U 7 z f b 9 9 + X 3 E q 1 / i l x 4 S T U 1 R F d k Y m B W B b k 8 X f Z l p M T 1 7 J 3 V p I 2 c 2 x N g 0 z 0 U O k l A 8 u b K S x E D V y P O R H w + / A f / / M X + M f f f Y F / / v 0 / 4 J 9 + + R v 8 8 j e f Y n a M H Y Q 6 o / w c B k A n R j 8 k t r K K T P 1 w F j I R c x / O Y P 1 x K w W o Z n T a d C R T 7 Z h G / M w e 3 1 s 9 w A d j J T z p 0 c 2 V Y N j h 4 W 5 / Q n B y I N V h T p 5 v F g 9 O B j 9 A S L u M + d v z P y m Z C H a R p Z u b Q w N e i q q 5 l e 7 v z f u p y U R c K E L d G N U w 0 y j V i B d X Z V O 1 I O C S h e y t o 7 p R R W Y x i x + + W s R C t g D / T g l r D z e Q W d X x 7 N C O n b I L 1 2 + a o z U 9 b g + u 3 B n G d 9 9 9 B 1 3 s o J F w D M O R C U w N X 0 O m Q j X p K A H o 1 e s F x r P C o 2 a l 7 G l 6 M T C v r t m I p R + Y E j V z M 4 b U n j k f i u N x u l F N V Z W X r R 9 i V y e w / W g Z V 2 Q X X 0 v 0 T q q d 8 + W Q 3 E o h c 5 j D 5 v M t r D / a V k 4 O I u Q a F z v M C p f d h z H / N Z T 0 N F a W n s M f 8 S N v 6 y 2 x f w p w J l g T h z 2 G X 3 + 1 9 u M 6 Z v r h Q q h 8 F O + f z 1 b g b b h G i Z x 2 + K p X H v t j 0 7 W c L N l U + 7 C T U c d W 9 i H S m T Q e f L W M / / k / / 1 c E g q a X i k P I e j W N X H 2 0 j k u 3 j x Y Y s k U y X c q s S z o N o Q g m x w 7 S G p o l F U x Y Z f E j S 0 m O Q P j E o k m W 1 B P t Q + c I u r t J y s n L E 6 r R J p t v k q y 0 0 b g h c E 7 V d u 4 B p o I f v V L 9 y o U K U r s p e Z 5 N d e P l 9 1 t / u q m q k h n 3 c n k d e H 7 g V k 6 V N w m / X S j j b x s u l S T 8 9 8 C F k F B 0 g b e T i W h v P F k v 1 L C W O u y Z D N s b F t U A x e V 0 w l r v H M n Z i 0 x E s E + L Z / a Y 6 C 7 y O w 2 M R k 0 V y y 3 6 g Q u a M a u 9 t U N F g C O Q j 2 e P c D V W R n 7 0 R V F P G 0 J r 8 9 k 2 x i + N Y v L K O E K j A Z V Z w R o v f 8 S H 4 H B A p R Z x Q 7 B a H N j M 3 p N z b Y j k L K r 5 w C T O 2 K U R e A J u O I V A V 3 + + g E t 3 Z r H x d E s d d 0 l / / R 4 U 5 4 0 v l 9 1 / N z I R F 0 r l 6 w W W v e e H X Z i L j C o v 2 a B g r h 0 l l T d s U 8 H c k x C N R V V Q t h u W N j L 2 A 7 W n J V E 7 v 1 1 v k a H Z M I W N W G i b F P R d 5 C v 9 3 8 v l d c I X 9 K p S j v h W Q k 2 v p 2 3 Y C 4 4 r D t V L o / C s a J b I y / r q l / v X R M Q z o 3 I O t 0 V y 7 + d f I C E q d R M k X H s W B 4 n 1 5 I / L S u V + s 9 D 7 f P y U u B C E G v H 1 t h E q i x U 4 Y k 6 x I Z I D X d r u 9 b c w + h n m b 4 x j e X l F F R W e h F 6 j O d s n v e d 7 t B a m Q C l q Y g s N V R D y r O H h 7 o H K + K a R H / X M y U K e V W U e 7 I X h d x 2 / 6 C 9 9 O K O I M T w V F U k z g 9 0 l s 3 t S N y j F n n / / E u 7 L L t X E h T l / z H A 4 D m 5 H E F 7 n k F J B p 0 I f v c o Z 7 A U O P L j 9 4 Q 0 M B x 4 0 H n l T 8 P c n + I U g 1 O 2 J o 4 t B W 9 X g u u J S u 3 r Y 2 T u H 7 L u t l v q 2 G G e D y M a d B p g N P h W 9 g b J l H / f u 3 V d x K b 1 m w T 2 m + f S A f 8 h / R C q k D 1 u F d E / 3 j 6 q L f x V 9 f i X h g E P E 5 0 T Q h a A z i o O s W x Z w Q M W c f H K f X Y k C z h 6 2 U R e o W u 6 v t g o Y J 6 + O 4 2 A l 3 r h n g i l J u 8 v 7 u P G L a 6 q P B o k 3 M j O M 5 G 7 v w d f 9 0 E / 1 J Q 4 3 4 8 r D O O m 5 j U + m j x Z U n h V u u 9 h z 3 Y M F L h g u B K G 6 i c C S d W P U i X j B 3 N W t o r Z 1 4 y B v V Z P 2 q O m o 0 T T D v a V c x D + O D y / / C q t r q / j y y z 8 i n 0 3 i 4 1 j v 3 b w m a l S 7 6 s O O s Z f a O i F 9 2 s j e a A d j s 9 f H N K U e M b l 1 L J j D Z P h 0 i + a R 2 f 5 C I T L Z W Z s U H A v g y Z + f Y + n 7 V b F t t m E T F X S y K 1 n W K i f w + u d X h G h 7 q v f 6 6 8 L l c a o m M R b d D g / O J + W I T q d f z V f w a Z 8 G M x c F b 7 y X z 2 q p 4 3 e X O 0 + y t q L B N i p G u M M K Y 1 u H c 7 7 3 b k p 1 i 7 l c D P 4 x I 6 F Q s f T M n r g v E m n K l 4 B N D P L 9 f d n d r 9 9 o / K U T K 8 8 X 4 Y 6 V V Y + 7 F 9 8 v 4 t o n V x p / M d H u 5 c v L Z y b y N s z 2 G p 9 5 C v D Y n b Y a 7 G w 6 y P u Z E r w h j x C 1 j r X H G 5 i 7 N f i o G o I S j F K W 7 3 E W q J i e k N I p N h 2 h r x n 4 t u Z X w f S z Q q W S z Z n X m O 5 u f u e L i j d e Q g X c h 2 J j t B a l n t b x x J 3 C d v U B t H g R 9 q 4 Z r e 2 g M G G 2 B B v W 8 x L 1 I h P B Y s H h U A C l U g m h U P / Y C r 1 i d K v v 7 K z i y k c L 6 r G t j F 3 N l W K g k R n p 6 0 k 7 n u 4 5 U R a 7 a X r I w F / X X U i + R o N H p i s 1 y U S Q P F v P d l B I F z D / 4 a y 6 z 8 6 y g 4 I e O 5 f P i e 0 X u 4 1 H T g f m C D b J R N g n b P i 5 b D K v g 8 8 a k r 2 Z + X C R 8 c Y T a j S w J A f Z O s x 7 q 1 l k y q Z K E / c t y 5 a p b p 4 d o p K t P 9 n E 5 s o W / v A v f 0 I 1 V x N i c F h 1 6 8 L S b F r b L k M T Y e 4 t z K H s X M B m x q E k 4 F T I U N k X E 8 G q I u + M k I i N N 0 l m 2 k 8 8 v r C n f + D 1 t G D 5 x t S N y Y 5 J j e y S R E 9 h 0 3 N 4 E m i L O V 2 y C Y g K y O O j t B s E b N z i a A y U a 4 J 5 h Q 6 t h r u W / J k X 0 x + W 3 P h 6 v a Q y H y 4 6 3 n i V 7 4 P J H z D u u 6 Z u U 1 J t P 9 O x 6 7 H h 7 o w G l 8 2 v i t t Y X D g o 2 B 2 2 l q m p + i m L z 6 L i N 5 l 8 B t / 8 7 Q d M L 9 z A j d l h Z O M 5 J P Z S s P g j y K W y i A R s 8 M i u 7 B w e V k m z E 8 H e C 7 e p 8 r E s I 1 e 2 Y D x Q V b v u 3 V h F S c g + 3 Z R P h d R u G k M T r f b Q 7 W A q l n P A U a F a i Z 5 F C 0 q F i t h E c r y J g h p l w y J C 1 l b R e 8 m g N Q e 2 0 W 5 k C t P l T y 6 p 1 3 K o A O N Y 7 d B r F d R e A j u j G a z E j + + w 2 w 9 2 q y 4 a w E + b a H v e u B C Z E v T + 2 K 2 G X D S z c e K o U 8 f V g G 4 O P B b Q S d G v w L A d n J 7 H K e N N 0 L 2 c S C b x l 7 / + g F 9 / f h f h U F i 5 r 3 t h 9 e k 6 A r O X l B e q X 2 5 e k 1 D t y b C 5 i h U v 9 h 0 q R n Z 3 6 v U N 7 s O N u P L a n Q c W v 1 v B l Z / N N + 7 1 B q X S 5 J U J 2 J 0 t t b W g x Z F Y K m P m Z u d U E j p e 9 L i Q I u T E X 1 Z P l / p j k X P 3 2 c w u / r Y 5 + X f J w T s v n M O e + e O j L A a v V r X j o 0 k N v 5 2 v 4 P K E 2 Z C F q L F J p X B J 3 x P C C W E 4 u 1 V b 0 1 T R Y T v o Z m 8 n E 8 H d + O G T R f z 2 F x 8 j M h T p S y a i W m G C q E V l Z 5 + E d s I F X D W l l d 5 p a 8 j 5 O n g 1 a O A c Q I n D O N V x m L g 8 B p u j 9 Z 0 5 c C B Z 2 l C Z 7 N 1 g b V o 9 7 M Q 3 Y j e e F q w J + 9 v G x S Y T c S E I R X D X b z o V U u W X K I 7 p e L i X V N + g K i R y j N s V Y e w j d j j n n K q C l 1 k U J B r V Q u e l o 5 5 A v l v d 4 U W 2 3 C J A P 7 D u i s 4 N 9 g 4 / L d h 4 s s 3 b r n L 4 + M P 2 z P G i 2 I G n g K G d n z 1 G V a 5 8 T A k / 4 X A 5 s P m k 1 R Q z F r i D 0 p Y D v v l O R 0 R d D i v x 0 s C f V l x n J k V j q s + F x o U h F M E S D b Z S f r z 7 A b 7 f j S J Z G E Z G T 8 v V 7 K 3 u M Y u C R O t n Y 2 V y e e w e F h D y n e x C n r l q Z g 6 c w k P 9 C t 3 t m Z s j P J k h w Y a Y g z o T K F E 5 u u Y 8 w S a d J 4 F O k H z a z L Z / 8 d d F X L 1 1 G 2 M B 0 6 4 l 2 E S m G j f w w B Z 4 b R / R R c e F I t Q f l n 1 i j 3 w h d p Q c t t g / / L 0 U F 7 1 9 p A R t 6 f Q q 1 f P N D G 7 c v I X Q A F P P q 1 V T M p x s q Z 0 M t m O O e F q F g u z o S l V q K 3 N f p S X l K g f Y y z 2 V x d m 5 P B n / a Q 8 s n w f Y x 7 x n w m 0 b 6 J r P J 3 L q t s f f t v n I P n D 4 o o o / x b 3 4 M n M + A d 6 L j g t F q P b L z u H H v 7 y U x 8 + n w n A 7 f C j 5 T 3 a 5 s p S 9 W R a 9 m b b h o O B G p Z B U Z Q w n w W Y / X 5 e u z x l R O X M + R 1 T d Z 6 E k C U T 3 d 7 q 8 B b 1 W V p 1 i 2 6 X X 3 u p h X 0 a 3 n x s m t p b 0 r C I p V c v D Q v 9 m j r d + d Q 0 7 L z q T f l m n l a 1 0 P h Y e N z 2 L M y I h c y 8 L a r b W w 5 d 2 P L T 4 Y U b 5 3 o O 4 U I T q h s N i S h b 2 6 6 a d t J 7 q H U B t O h L Y i 4 D B V 6 b 3 r y b t u H s l g m Q q q X 6 6 p U E 3 6 O V i d 6 P z B L 1 i E e 8 s w u 6 p I 7 l 8 t b o N J S O N T N m 0 X w q V O A y j t 0 O C z p J H O 0 5 l u 8 Q L y / L 9 U k I K s 5 q Z 3 W H Z m 7 0 d G y k 7 t t O t D W J 8 Y b S j f R l T p J o d Z p u g G 3 3 j s R B 9 U U e 8 F M e O n I / D x m C 1 9 2 j h Q h M q 3 V b u E P A D s 0 P V n i U Q 7 V M o 2 P T y / r Z T O T n S m h e f f 3 g Z X 3 3 1 N T I Z M 8 m 1 H 7 G o a g 0 i y c 4 C J s h W q q Z K 1 U Q i P 6 O a T Y Y 9 Z m d Y x t y s f b L R 2 Z L 6 U k R X 9 p 3 L b l b 1 Z i q 7 c F o 9 R / r r E Q w + j w Z a X l A m 0 T I j v Q m e g 1 6 q 5 d j 8 C C y z F o S m J 7 C c 6 1 0 f 9 q 7 j Q h P K a 2 v t 2 O x c S h z 2 c G u 3 F y e q N C R L H e M B H T f H D A x H g v j 8 8 8 9 Q q V T w 6 P F j p F K t U a D d y B w O n u J z G j D r X R M 1 q z l w j S j r Q T n u l g N i + / k h 6 i M 3 G / e O I t D I 0 k 6 X W 2 5 w O j 0 o B X u h u w c 8 C x C Z j s Q S d 9 p y r I l q h 1 a q i J R 2 q M 6 x / t D p 3 e L v C i 4 0 o W z 2 1 i 7 r m H a g v K z h k u y + x y F b t u C T m I 4 P x q s q Y E y 4 3 W 5 k s 1 k k E k l w O u F + o X M x N V E 6 o 8 p X r B x v Y z S n d J B U R E X 3 4 f q o F U G 3 K W 3 o O C i F p 7 A w o m M 3 0 9 + W o 7 2 V K b d V M v e R t v 0 Q u z a B g 5 d 5 Z d v F 2 o Y b Z A 5 y a g r 9 4 3 0 n n u y V 8 K f l n 7 b X 3 U X C h S W U 1 6 E r l a g d W s y l A r j 9 w C y L g K u u V K R 2 s A l J N B p F K p m E 3 W Z T n j a q T G y a 3 w 5 v u 4 d L w E T Z 9 p E 1 / e B x 1 v G i R 6 1 U E 8 1 m L b W 6 S R Y G g y M + k 4 T F d A m V Q g X X p y z I l a 3 w O a p K b e 0 V 6 9 n K L i L k b q l u I 9 7 O b P h B Q L f 8 6 v 2 N x j 2 z l R l L 5 5 l q d C d m i G R / r + o d h w v Z l 4 + 4 I r v 1 b K M D U h P s a R 1 1 m 4 1 H G I h l o L A t U V u B H u K m e U A 1 j y r e k y d P o R u i H n n z u H x j C g 5 H S w q w V C N b 2 V c O g n H P T W V b 0 I 2 8 G L e L 7 V N C F Y 8 R d s V Q g 6 F I y P b M P s e k 2 G 2 d a l G t z h G d Z v Z 4 L 7 B v e r z A P M E E 3 L a Q a p K y t 3 y A w J A f I 3 O m J 5 B d i + Y a 0 0 O 6 U d A S e L Z v x 1 j Q D B R z 4 m L A 1 Z J W p 8 X i d 6 u Y v i H f o 6 0 i O V V K 4 j A 3 j M 3 0 e 5 W v H y 4 s o Y h f X J I F b G 8 V 3 D X J U i v V Y f V Y 8 P 2 2 U 9 S 7 l s T K y A 7 f 3 s i F j o i n T 5 / h x s 3 r c N j t y j V + U H 4 q f + l 9 S j j / K V i 9 h J S F Y 0 L r 2 E j e x v T Q E / n M x n s 2 i E q X f r k i a l P Y E I L Z F A n 7 g c T h 0 I F Q J I R C p o D A s F / N p w p E T U n A y R z j C / 2 n D D a R L e 8 q Q h O 0 m 6 i 2 n R X b L 3 b U Z 1 r t V v V e T a S L d X y / 1 T n J 8 T 0 6 c a E J 9 U 9 X O m 0 a N k F k Z 1 E j a c A e 6 b Q 1 q J 4 V d b f s 2 o y a W J Q U e / r s G c b G R j E s 6 t 5 B c U k k S F Y F X f d y z 4 Q U v T 1 q e t Y K R y P b n C q a 1 d I m M R p r z 2 Z 1 K F f 2 Q X Y B k + F n c k x u 1 d + O J e 9 N s D c E P W v + s O 8 V e X r h c D 2 B k V l T Q v U D O x D t 5 l s b w S C t y d q h v i u l u q i + 2 X j B f M S X l e M N d 2 S v / / u i R 6 n N 7 9 E f F 9 a G c t q L y G u d / R R I J v a E q O U 6 y U B v 1 0 7 u E Z I l M 4 e u o p e w f 7 C P f D 4 P v 4 e L 2 Y J R s T f 8 o i J x e A C n E D K T o a x N Y D r 4 k d h c A b k d x E 7 6 h r C l p i b B T w Y + E D I d z a v j 6 x k f s 1 s 1 R S Y a 9 4 n 8 L X k P M 6 6 T i + f V h A 1 W v k 6 I F D i O T E S R E z y O Q a q 0 q T o n N c n E u U 2 n x V b m g X L G Z B J Z + I Y 8 y D i W V C y q u x T k P Z l O x o U l l G Z 4 h S D r K m 2 n H Z x 9 2 1 3 K 0 Z y w 0 V T N S s U K / v S n r 3 D t + k 2 4 v S 3 H R s Q 9 o 1 z Y h N 8 Z x X x 0 U u 3 a Y 7 6 r 8 L j y m A i 9 g L b u l 6 X L c h I X Y o G P 5 P l 2 R b A m + H r O V 2 L j F Q 6 p 5 t 8 / m K i L 1 D J P N S f G m x n c v Y P Q 3 W g v b 6 c D J C O q H V 3 b T T C I 2 w T V 3 x F f f 0 c E n S 2 7 u c e N e y 1 w A 5 k M 3 s b + c l y p m 1 O h u y q T o x 0 / i P r 8 H i f j w h K K 0 s H r i C D o H h d t p S W R W D l r i x 5 d r E F R u Y y q C 4 Z R x V b y B U Y W P s F e u X e 5 + 6 6 o d d y M W c P E P h Q E J d V s W A j k b N k V N q s F b p v Z f 4 J q 1 q T / A 4 w H b q r d n U R s k r M J T s O 4 c n X h 2 C F t 3 e C I 0 J 2 X e + o 7 m i l B u 3 C 0 T a R 3 W O W z 5 D K O + B Y Q 9 V 1 6 d W z d Y B I u 0 5 o s 7 I r Z B l b r s r N s Y j 2 N q 5 + a Z f 2 9 3 o M Z J m d J D H 7 X c K F t q F s T 9 z D h N 4 O d r J n a z 1 l V t o S + o 8 M x e T Q t h o 3 v t w 8 M P L y f x X / 8 x 5 / D 7 / V 2 T O f o B Y 6 h i f p a h G X 6 k c P t V N 2 F u n F c K + b 9 5 U O M L Z h e N 7 Y C G 7 t 0 c t u w d j C o z C 6 v t J f s t t N 7 2 Z j X 5 8 W I U m t Z k q E g h 5 v c S S H S Y 8 p 7 E 5 q Y i E 4 x R w 8 K L 8 U u r O P l / t 3 G X 9 6 j F y 7 s n k M b q n 2 K O Y O 0 r 5 x p v T d p Z f d M B P y I O H I I O r W e Z C I p m + C U T Q 5 C a w c n s m + 9 N P t 6 c R A 2 A 8 U n 2 R Z 0 Q L Q X 6 U U m I 6 p Z 5 G n A h U / 0 I x O n m z / d c 4 h E N T 9 n X 6 T O 6 s M N r N x f x 8 q D N X j y M 6 L G j Y g K y Z x E u u T 3 s f p o 4 w i Z k g U b 7 m + 5 s J u x 4 b s N F 7 5 Z d + P Z v h O P t u + 8 J 9 M A u L A S K h Z + i h s j R 8 u 3 a 4 V G j 4 k + p C K e P H 2 K i f F x R C K d d s K e q H r j b f 0 i m p n p 3 S 2 e 9 z c O R K 2 k 1 6 4 u a q d 5 + k g a w z B Q F q J k D t J q D C h j Y e x h Z 7 X Z 4 R / q d D d v P t t R c R 5 1 O 3 M P L p s P w 7 7 L R 9 T E J s r 5 M t w n l J l w c i G P 4 2 A j j s s f m / 0 f + o H v R 3 d + + / j Q x 3 s 7 2 M + a a t 9 7 n A 1 d S + V i w G k r w e / s 7 I R a E x u D d k Y 1 X T 2 W T E Q w G F S O h W 5 0 S y z O H u o m E z E c G 0 Z q N 4 n i f h z P / / p S j e p k 4 i w z 0 g M R H 6 a u x z A 6 N 4 K R 6 W E E h 4 N H y E R E Y 2 F l v z A j n K B H r R + Z i G z 8 + D x C k o g 9 y N k N 6 S Q y s X y 9 m C 0 f m c W b y B / f X + I 9 T s a F l F A u e w G f z W i y C I 9 W 2 r J O p 3 2 a Y S / E E 3 E U C 0 X M z M y o U T H x 7 Y Q i W L G a x d j w p E g m A 6 m 9 H N w i Z e i c K 5 c 0 V H V D e c A c H r E / 6 n V R 2 X S z g X / Y h / F Z 0 x 4 6 7 T i b 5 X t r W P h 4 T n n u 6 G z g / K V + X Y s 4 J X 5 k 5 m g 8 K r G d Q q l Q g n t c g 4 a c 8 t a d h P X H G 5 j 9 Y E b d p r r K + N J 7 n A 8 u J K E u j 3 y D u X B v f X 6 Q D k g 7 W 7 v Y W d t B J B R V n V e r s h Q L W g r x w i R C b n r M O u 0 m g m 2 y H I 3 S 9 Z W H a 6 q D 6 8 1 f X F N S Y f P 5 N i b m x 2 B 3 9 0 9 c J b j 4 o 1 0 2 C + c 1 e S I O U b + Y Y 9 g 7 h k R 7 i 7 3 0 r P K 9 t g 4 e y x t F 5 T F W 2 n I I W w D W 0 Y w a 4 E Z 4 H C E E X R N C z P 4 Z D S s / r K s m m Z T k / / r y P Z n O C 5 y T f O E I R e n 0 4 e Q h 3 P a A s j t Y e T v i r 7 3 K H C f Y + Q h 2 C + x D L R W q V j Y 7 J Z V t R T z K V L C 7 u Y Z A 7 O e w 2 s 0 F Z b P W E X b n 8 F H M C a 1 W U r V E T e z n n 8 N h 9 6 o 4 F b E h n 8 l J i m w J 3 W w D z X 4 P x X x J l T f E R Z o w Y M t Y E 7 2 B O b F t m B H B 9 s c c i d P s P a 4 W 9 p 1 Z s d 3 M z r M f 9 W k z F t 9 M w O G z I Z 7 a Q G x m T k 3 K K O p p s d / C y v H A q R y M M W l G E Y n S q n L W 0 J v X D 8 w S Y W + 9 g 5 q 8 P n n 8 J v A 2 g 0 4 s b k q E 7 I u q A J W / O b S P E / m 5 p m g j s + l p v m L B s 3 2 H q q P r B m c X / 2 x a E 0 L J Z n 7 R C O V 2 c J 6 u C 3 q 1 t 1 r H c f s c D s B J 8 V G n j n q u r r o i 2 a 9 Z 8 T J + g O 3 0 Z X U W i 4 U M v P 6 j D S N 5 Q h d G / q Y I N u 6 7 I U a m S I X c D + p v U 8 F P Z O G W k C j 4 V b x L W x Z C L b S O Y x C V L 7 G Z R H A 0 C I f L j m d f v 8 S N L 6 6 q B U 4 H A X + X c x X s b x y q g C 5 r k P g 4 Z + 1 S 3 W w + r y o q 6 U 7 2 I Q L u M Z G o k 1 j 8 b g n + o F / 1 6 1 M u 8 a P X v A M r D 9 Y V C f 9 t 6 d 3 N y / v F X K V v o v J x W I 7 b j 2 x C 8 1 F D / R A X 1 s s 3 C C L e D K b C W 9 h I j Y l K F x I S H o 1 N 9 c O Q N y m S 7 5 k Q y y l 2 h g 6 7 d U T I a l W Z 5 c w 0 v z J s K E n I t m V N D E K o T E k o W s i q e B b V x s k r Y 8 o + s j l F 1 Z w e E d W u t 5 8 o U 9 5 B X j s U r j B g b B c V t M f 0 Q P n 4 K g O w 5 R D s N a + 8 X 1 R J z H b Q h X 5 J 1 D 1 R T v C H p X d P 3 W P 1 N s n E j f M s o E R j 3 0 F u 2 u x m d X 3 U E G 2 g Z S K 8 1 Y R 6 X V g t N W W v c a V W 6 3 Z R A R z Y z Y z i 4 5 h Z V s 6 c Q W u g R Y D T O C W o I i a 2 R F q N B L H 0 / Q p u / f q 6 k j 7 9 w F z E a q 3 3 K B o 2 i a Q N 1 g S 9 h U z y 3 X q 2 h 6 k b E 8 i V 9 x H y m C 7 6 9 U e b m L 0 9 r V R M D j V 4 G 3 F l W F c q + b 8 u u u C W r / h x T E N O V D a e 3 1 H / 0 f z L 8 8 S F d J v / V G C b s p X 4 z + W W B d u p W 7 I r V X F 1 x P S 0 1 c U m a w 6 J P g v o Z K g P J 7 F 6 f x 2 3 f n U 8 m Q i q n 9 0 p Q c w n n A h 8 g B H f v K r b Y g 0 U M 0 d G f V e V O 5 5 q I y W b 1 W o T A t e w / m Q D 0 e k h l f + 4 E h 9 c W l 8 k 3 B z T M R u p w i K X Z i b 1 D M H 1 7 1 H N 5 D A W q P 3 o Z C L e S 6 g B M O T d h s e Z x / z Q j E g p c 1 F r y x W x n 1 p x H J Z r O M W Q P S 2 0 V V E b 5 y h V T N W M C b 8 s F m x C d U R y m W 5 5 d k B y 2 v z K g 8 f n n 0 R C d o X d e r 6 N 0 H B I x b H o o t / M 3 M f L / V 8 2 n v F 2 Y U H U c A 7 Z U 6 U 5 X z 1 X M T m 3 3 4 P o x B A 2 n m 5 i 6 l p M D Z z z h X 4 8 2 / E 9 o Q b E w n A O l 4 b M X Z 2 l F / V y / V V H 2 g c 7 D t y S n d F u r 6 u s B 1 N y 3 F J / O w l a q o R D 2 2 J H D 4 c q Z 1 C 1 Z Y W f u r 5 J F l R i J 4 3 k f g n O u V l R W J 9 h K j S l s t Q 3 0 l X s Z z v b i l 0 0 0 P 4 Z D V T F R q 6 p d C u 2 N P h 8 V l P e N m L l h z X M 3 2 k 1 E i W a I 3 v 0 s o a 4 q N p j s y O w u 8 x N j C E H N h d l 5 y k m B / B a N D e 4 0 + I 9 o Q b A J 1 O a m v 3 U h L 6 r w z F x V G V K V b b k w r Q G S T M b P u q d U x e L d g 3 b h b W D x I w v J h C c 9 s P F M h K 5 E u m D D K x 2 k T 5 y Z 3 N 9 B X O X r 6 q Z t t U q 3 Q h 1 5 V B g 0 5 b U X k Y F l Z 0 O m x p D w 5 3 X r k p C L A i P h f D n r c 5 M + m H / F i K + d S w e / E L Z X B c J z E N 2 C V n o U J g T C U Q i 9 c P i / R V c + a h 3 x g c 5 t R K 3 i 1 1 s I J c s w O k R M n q c K o u f 1 Q E W u U a 2 M x K p i f e E G g D D c g H v t p X S r z / Z e t V j n P O i 7 m 0 7 5 S L d P + J 5 Y 0 0 U 1 T K q W b R / W B / F C 9 f E 4 X o c g c k R f P O y D r t W U H 8 r e z v z C 9 s x I j Z A Y X 0 d p S G R O m I X t Y P a H x v Q T A 8 9 x W Z q A t l y / / d 5 U 0 H J w + / h F d W Z L u 1 b 4 7 p 6 b B B w U D c H i N / 4 / G r j k a P Q h Y d t O c p Y u r e K Y C S A 0 b l h t Z k p n G G v 0 T V D e W 1 T e + n 3 h B o U r A a m w e t 3 J 6 F n m L P n V 4 Z v q k D J U 8 e 9 r Q p i k U e N Z 5 u Z 7 X S 5 E 3 Q Q s I M S S 8 3 Z x K W J l Q c b W P W 2 m u 6 / E a B f + H V x g m 3 X D g Z P a f s w f s h + H 6 d 4 6 S s w c 2 X + w z n U q I a 7 T / c G K v Y n Z G A y c 7 m g K V u T 6 i D 7 a R w H 5 k N u L + 7 K 6 x w Y m W q F J 9 4 T 6 h R w O 3 S 1 a 4 Y 9 I n W e b a v i P 0 K r l r H P n g 6 N M 0 k b a j L 4 g X m n A b M G U p 7 A 6 1 2 z Y P e l h q f W t 7 T B / o C s 4 O T 3 f n O P B w X H u c 7 e M s t 4 6 l o j 7 e w M p G w H V X H O E q b q z H K d d u T T e U W 6 0 G g Y v u B R 5 8 Z 7 Q p 0 C Y c 8 B J s O b m A i Y R Y 0 c k 1 n M F u X k e l H 0 b r 0 i 1 E y 4 V R J f K 9 S h H R h 4 C g + K h k X Z A z 6 j h g O 8 n q 7 + R u M E Q j E L 5 c a o g f H g 2 d 3 Y L F O h 5 2 5 8 f r y j 1 V l d N H N l B h 0 v Y A Y C K 6 v 3 1 g / h t X l R q J j N a + Z u m + l n v c D q h P e E O i V + d 1 U M 2 M Z t g u r c t x s G f F s v M H T L T D 8 h o S i R c i s 6 F q s u p P B 2 x n z 6 o g + h 6 F T 4 e E p T + X F n B Y d 2 p 0 V C D E 9 G V f p W L 1 T j Q t r z m Z q q Y B y K 1 n F C i 0 O G T V h w + p 5 Q p w Q X w x e X W u 3 L K k Y O B 4 U l 1 C o W W J 2 m 9 2 k y + C E s G S v + e O h V z T b f O f Q g 1 M + m K y e 2 G 2 g H J Z B Z G W 1 R G f W F T F H l K d J e Y Q n Z c c 6 4 W k Z s q d B r 6 n 0 N 1 H X 5 r F P s h + 8 J d Q Z w c f i c m p q i T n c 4 Y 0 9 E O S E X f 9 S P U d 8 V P P 1 u B 7 v B d 7 R g r 4 1 Q H M 5 w Y 6 x 3 y l Q 7 a O Q 3 W w u w z m w k d j Q P s Y m q a F 9 9 y s Y U z o t Q N a q P N v N n U L w n 1 B n B r k s L w 0 X M D N n V r F z 2 / i t u 2 e F 3 j O B w P 4 f M + I e v S u j f O T Q I d W d S V 6 7 + k 7 D 1 f A f e k B e R i a P Z / 0 f A 1 c r z 2 m e R 6 w n A w Y j B O Q i o a q o O 2 9 D p 3 u g c T L d 3 E x y I t n g Y w G Z 6 9 9 W w N G / M w O j M G A q x 2 + 8 u m R q 4 P n o y m T j i l P G j q e u T g 5 F J o O Y q 9 C E T 1 T M 1 E P I c y M T 3 Y k 1 d X T 6 P R a u 1 v P k Y P Y B N 5 1 M v v C f U a 2 L x c B 5 / 3 Z h D o b w A j 3 M M 3 2 7 X l X H 6 r m O q a 5 B D O w z N w P N v F 1 G u 2 T A 8 d 3 L f 9 n Z Y G 3 O w e k H Z V W f U t x S B 2 k F m y H t Z P P L j E N X e z 9 / y I 2 o + V c F + e K / y n S c a Q V F N q 8 D p 7 G y A 8 r a C W 0 f 3 A v p 0 V j 8 y + b 4 J 9 m p 3 + p z K 0 U C w A t b Z y M E 7 C T y 9 J 3 j k c X / L i Y 9 i m k i S G u r y 3 v W y v E A I w G w r 9 V L G 2 u n U k N 8 c 0 m c R g l p c F h W k r 5 U b j 1 n r 8 t v S 4 S n c y d o w 2 e b m 7 + f 5 e y + h z h n D j h J y W / e Q z 3 V 2 Z X o b 8 f G 0 j t 9 f 6 y z b Z 5 y t m 0 x U k 1 T c 6 N k W r L r t F Z m I Q c n U x B F J 0 o X b L g 2 G 2 F E W O R C r U 0 g R N F 3 o d l E F b f y R j 7 a J d s n m u 7 Y h + e 0 R 0 l G d k 8 P g u D F b S H 7 7 5 X W N t M t / W 3 T j 6 z W X S s J 9 w F G y h s l o k o n k U 5 N c h W c M k 9 S r w P 8 P s F P m O t 7 5 l 4 k A A A A A S U V O R K 5 C Y I I = < / I m a g e > < / F r a m e > < L a y e r s C o n t e n t > & l t ; ? x m l   v e r s i o n = " 1 . 0 "   e n c o d i n g = " u t f - 1 6 " ? & g t ; & l t ; S e r i a l i z e d L a y e r M a n a g e r   x m l n s : x s d = " h t t p : / / w w w . w 3 . o r g / 2 0 0 1 / X M L S c h e m a "   x m l n s : x s i = " h t t p : / / w w w . w 3 . o r g / 2 0 0 1 / X M L S c h e m a - i n s t a n c e "   P l a y F r o m I s N u l l = " t r u e "   P l a y F r o m T i c k s = " 0 "   P l a y T o I s N u l l = " t r u e "   P l a y T o T i c k s = " 0 "   D a t a S c a l e = " N a N "   D i m n S c a l e = " N a N "   x m l n s = " h t t p : / / m i c r o s o f t . d a t a . v i s u a l i z a t i o n . g e o 3 d / 1 . 0 " & g t ; & l t ; L a y e r D e f i n i t i o n s & g t ; & l t ; L a y e r D e f i n i t i o n   N a m e = " C a p a   1 "   G u i d = " 7 5 5 b 0 b 0 7 - 2 7 d 7 - 4 1 3 f - 9 a 4 7 - 4 c b 9 9 9 b 6 1 b c 6 "   R e v = " 1 "   R e v G u i d = " d 8 6 d d b 5 b - 2 e 2 d - 4 9 b 1 - b 3 3 e - d 4 0 4 0 9 5 1 8 b b 3 "   V i s i b l e = " t r u e "   I n s t O n l y = " t r u e " & g t ; & l t ; G e o V i s   V i s i b l e = " t r u e "   L a y e r C o l o r S e t = " f a l s e "   R e g i o n S h a d i n g M o d e S e t = " f a l s e "   R e g i o n S h a d i n g M o d e = " G l o b a l "   T T T e m p l a t e = " B a s i c "   V i s u a l T y p e = " P o i n t M a r k e r C h a r t "   N u l l s = " f a l s e "   Z e r o s = " t r u e "   N e g a t i v e s = " t r u e "   H e a t M a p B l e n d M o d e = " A d d "   V i s u a l S h a p e = " I n v e r t e d P y r a m i d "   L a y e r S h a p e S e t = " f a l s e "   L a y e r S h a p e = " I n v e r t e d P y r a m i d "   H i d d e n M e a s u r e = " f a l s e " & g t ; & l t ; L o c k e d V i e w S c a l e s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/ L o c k e d V i e w S c a l e s & g t ; & l t ; L a y e r C o l o r & g t ; & l t ; R & g t ; 0 & l t ; / R & g t ; & l t ; G & g t ; 0 & l t ; / G & g t ; & l t ; B & g t ; 0 & l t ; / B & g t ; & l t ; A & g t ; 0 & l t ; / A & g t ; & l t ; / L a y e r C o l o r & g t ; & l t ; C o l o r I n d i c e s   / & g t ; & l t ; G e o F i e l d W e l l D e f i n i t i o n   T i m e C h u n k = " N o n e "   A c c u m u l a t e = " f a l s e "   D e c a y = " N o n e "   D e c a y T i m e I s N u l l = " t r u e "   D e c a y T i m e T i c k s = " 0 "   V M T i m e A c c u m u l a t e = " f a l s e "   V M T i m e P e r s i s t = " f a l s e "   U s e r N o t M a p B y = " t r u e "   S e l T i m e S t g = " N o n e "   C h o o s i n g G e o F i e l d s = " f a l s e " & g t ; & l t ; M e a s u r e s   / & g t ; & l t ; M e a s u r e A F s   / & g t ; & l t ; C o l o r A F & g t ; N o n e & l t ; / C o l o r A F & g t ; & l t ; C h o s e n F i e l d s   / & g t ; & l t ; C h u n k B y & g t ; N o n e & l t ; / C h u n k B y & g t ; & l t ; C h o s e n G e o M a p p i n g s   / & g t ; & l t ; F i l t e r & g t ; & l t ; F C s   / & g t ; & l t ; / F i l t e r & g t ; & l t ; / G e o F i e l d W e l l D e f i n i t i o n & g t ; & l t ; P r o p e r t i e s   / & g t ; & l t ; C h a r t V i s u a l i z a t i o n s   / & g t ; & l t ; O p a c i t y F a c t o r s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/ O p a c i t y F a c t o r s & g t ; & l t ; D a t a S c a l e s & g t ; & l t ; D a t a S c a l e & g t ; 1 & l t ; / D a t a S c a l e & g t ; & l t ; D a t a S c a l e & g t ; 1 & l t ; / D a t a S c a l e & g t ; & l t ; D a t a S c a l e & g t ; 1 & l t ; / D a t a S c a l e & g t ; & l t ; D a t a S c a l e & g t ; 0 & l t ; / D a t a S c a l e & g t ; & l t ; / D a t a S c a l e s & g t ; & l t ; D i m n S c a l e s & g t ; & l t ; D i m n S c a l e & g t ; 1 & l t ; / D i m n S c a l e & g t ; & l t ; D i m n S c a l e & g t ; 1 & l t ; / D i m n S c a l e & g t ; & l t ; D i m n S c a l e & g t ; 1 & l t ; / D i m n S c a l e & g t ; & l t ; D i m n S c a l e & g t ; 1 & l t ; / D i m n S c a l e & g t ; & l t ; / D i m n S c a l e s & g t ; & l t ; / G e o V i s & g t ; & l t ; / L a y e r D e f i n i t i o n & g t ; & l t ; / L a y e r D e f i n i t i o n s & g t ; & l t ; D e c o r a t o r s   / & g t ; & l t ; / S e r i a l i z e d L a y e r M a n a g e r & g t ; < / L a y e r s C o n t e n t > < / S c e n e > < S c e n e   C u s t o m M a p G u i d = " 0 0 0 0 0 0 0 0 - 0 0 0 0 - 0 0 0 0 - 0 0 0 0 - 0 0 0 0 0 0 0 0 0 0 0 0 "   C u s t o m M a p I d = " 0 0 0 0 0 0 0 0 - 0 0 0 0 - 0 0 0 0 - 0 0 0 0 - 0 0 0 0 0 0 0 0 0 0 0 0 "   S c e n e I d = " 3 e 8 6 e e f 2 - 9 6 3 2 - 4 7 0 f - 9 1 1 a - 4 a a d 6 4 c 8 6 d 8 0 " > < T r a n s i t i o n > M o v e T o < / T r a n s i t i o n > < E f f e c t > S t a t i o n < / E f f e c t > < T h e m e > B i n g R o a d < / T h e m e > < T h e m e W i t h L a b e l > f a l s e < / T h e m e W i t h L a b e l > < F l a t M o d e E n a b l e d > f a l s e < / F l a t M o d e E n a b l e d > < D u r a t i o n > 1 0 0 0 0 0 0 0 0 < / D u r a t i o n > < T r a n s i t i o n D u r a t i o n > 3 0 0 0 0 0 0 0 < / T r a n s i t i o n D u r a t i o n > < S p e e d > 0 . 5 < / S p e e d > < F r a m e > < C a m e r a > < L a t i t u d e > 3 9 . 9 0 0 6 6 6 4 7 1 9 7 7 3 4 5 < / L a t i t u d e > < L o n g i t u d e > - 3 . 6 3 7 0 1 4 8 0 0 0 3 4 8 3 1 < / L o n g i t u d e > < R o t a t i o n > 0 < / R o t a t i o n > < P i v o t A n g l e > - 0 . 0 0 0 7 8 1 8 7 7 4 9 9 0 1 1 9 5 7 < / P i v o t A n g l e > < D i s t a n c e > 0 . 2 1 9 7 2 6 5 6 2 5 < / D i s t a n c e > < / C a m e r a > < I m a g e > i V B O R w 0 K G g o A A A A N S U h E U g A A A N Q A A A B 1 C A Y A A A A 2 n s 9 T A A A A A X N S R 0 I A r s 4 c 6 Q A A A A R n Q U 1 B A A C x j w v 8 Y Q U A A A A J c E h Z c w A A B C E A A A Q h A V l M W R s A A E t 1 S U R B V H h e 7 b 1 X d 1 t p t i 0 2 k X M g w A w m k c o q l V R V 3 R U 6 n t N 9 z g 0 P H h 7 3 4 f o X + E / 4 z f / H f r m 2 x / X 1 G C d 0 d a j Q X S W p l C X m n J A z 9 t 4 A v O a 3 A S E Q I E G K V S 1 K m h o U A R B h Y + 9 v f i u v Z f k / v 8 n W 8 R 7 n i / r F O q V h T w 0 / m 9 b V 7 c 1 n W 5 i + M a V u 9 0 I t X 4 P V b 2 3 c E 1 g a v 0 8 B f V O H Y 9 r R u G d i 8 4 V 8 7 r W j n 1 u X c 7 m d e 4 h a 3 W g 8 c h T 2 g 0 l M X p l o 3 O s N 4 7 A K + 7 A N t U o N F o s F m V o N W e 1 B 4 6 8 m R l 0 3 4 H J 7 Y N Q q O M g v o l Y z E E x P I T A z h K 3 c D + o 5 H n s Y 5 W o W Y 7 5 r c N q 8 q M s / S + M k l P Q M 3 k l C 8 e v z S z d / n z s u G K G u j R q Y D l d R z V d h 8 9 s a j / Z G v S w L 0 i W E a h L p D I Q i 1 A I f s a G Q L i C 5 m x Y S x x p / a Y F E q t Z M o h + H C f e H i i R 2 p 7 3 x S A t 1 r Q 5 9 z 4 B z p k X g j c z 3 C B k f w O d w Q q 8 W 5 E l W W P Q 6 r G U H n L P O x r P k 4 a q Q x W Z + w V q 9 K l 9 V / l m s S J T W E P X M q c f b Y e Q N t G 0 1 b z + s c m 5 c 9 j p u j e k Y C 1 R x c 1 y H T c 6 A 3 1 V r P O P d h M 9 p b g C Z b E b 9 P g 4 W t x W 1 0 u u f r 2 q m q n 6 7 H e 6 e Z C I G I Z P d 6 o T D 5 Y D N Z s O G S N f d 5 T 2 s / L A G / a A O r a S h m q 1 h T a R O r b H H k R h E x v 4 E G 8 Y L k U Y G b C F 5 I O p X Z K q 8 k N e k q i j s l V 6 R i b B a b I p M R M Q z q 3 4 3 U Z c 3 J 3 G L n u 1 3 h 1 B 2 a x 3 z U R 2 / v l S B 0 1 H H b S H T h J D q 7 q S G z 2 c 0 / O 5 y W U 5 Y 4 8 n v G L i h V F Y q C I a 4 s g b A a w j g 5 o I u B U t I P U v B 5 u s v E W d C H 4 s k 4 O L t f 2 G M m q Z + c / F b Z M e c W B j H / J 0 5 2 I I i X X Q r H p Y 9 2 M v Z s J 6 y Q a u W s J V 9 g L X E X S w d f A q 7 r Y C 0 f Q 3 W r A e b K S v + s O T C q t 8 F 2 5 A N q X w c h p B e W 9 d E m h r Q d w z U c j V F H P A r y K + 6 U U f 5 m a w b + V y L 0 4 J 7 a 1 f f D U J x B / 7 t Q g V z Q + b F j I j N 0 M R Q 4 z a l 1 z / M l 9 X t 0 4 J S 7 h 8 X y g i 5 L 6 a k q 6 4 W 4 Z p 3 w X 7 M 4 m 6 H x X X 2 n Y c 7 P W F U D D j q n X Z U O y q G q G J C J J 9 z G J O B D 8 w H e y A W v N O 4 B Y S G A + q 3 c W D I A r f i y z 0 f k k W L E A l Y T 9 r x e K + A V D E m p L Z h J L C v n u u w e n E v 6 8 K M E L 2 m 6 / B 6 r F i 6 t 4 K h 4 Q j s I R t s Y b u o p n Y 4 J u 2 w B k Q 1 F O K Q Q E R + L 4 n 8 7 J 6 6 r V c t M O T n r b e h u N g / m 6 4 g V b b K y T c J 1 Q / Z e A 6 5 V B 4 2 p + j 2 N S c C d h 2 6 X P h C p i g q h R U l s Y t D I S e s N g c i o 0 F s r x 6 I E W u H 0 + l Q 0 s 0 f 9 m M 1 4 8 R k R B a N 1 Y p H u 3 Z 1 o t 9 k k 2 r Y X 8 E H d g P 2 U T t S a S B o M c + R x S 6 L w 9 N a P O 1 o t y 3 O Y k P V d N l 4 Z O / i A t W 3 d D i m O o m 1 n R X b q a 4 j 6 r 0 k d k 5 E z l 9 N 7 K l H Q g T T M e G x h z D s n X + l g h F r j z c w d 2 M G l R 0 d 3 2 o + d d 1 L e v + D 8 z i z 8 h w d b n s Z Z T 2 I f C W A j 2 I 6 E q k K k o Y P M 8 Y G J i + P Q 1 v T 4 Z w 7 S n y S 1 i b X m e e J W E 7 Y s J q Q d f A u O C W o 1 g X c F d H J i / A 4 A r I G j g p m e p O K u S J 8 Q V / j k d M j v h n H 8 P Q w q k Y N q 4 / E c J 2 K o J g p Y 3 d f J M D c Z c R L D j m G x p N P R F 2 O V a S H X B 2 u 3 Y + n d P x 1 w 6 E I e l 4 g V 3 7 p z s H q s E F 3 V e A d 8 j b + 0 o B 8 t r Y u K v K M S 5 5 s P q S t a n B e a h n u Z y H U / v o B x m Z H G / d E G r 2 o w H V V P q P x X p p I J 5 J F O R q s b v O x a g F 7 + e f q t t V i x 1 S b Z O J x F h f l 2 l 7 2 4 E 9 r L n n 9 6 5 + j W K A k p L u H 0 f J 1 W M Y 1 e G y R x l + A w + 1 9 j M T G G v c g x / U C L t s w v t + M v V 2 E c t j q r x Y c F 8 v H M Q 1 b G Z t S + W k z l Y 0 s D g q L I q l u y y J t L Y r 0 Q Q b 5 T A G x y x P q I p 4 F W l E + a 2 k H k 6 L D b y / t Y U H 0 + H Z U j S r K h Y p I N y v i O 2 n E d Q 9 y u h 0 1 / 5 A c H z + z h l r N C q + o p / S 6 7 S 8 + E B U i A n c 0 C u E l 0 v E s D I c H W z l Z M K L H G 2 4 / 6 g 3 1 6 d N Z T T Y E C 5 K l X S T y A a R L Q + r x X u D G k c + l 4 P H 4 8 Z u A B m + b 9 6 s v 5 A T q h z q s o g 7 Z A l 1 q 4 R l O 1 8 b T T c z c n G 7 c M 1 G v y L X b N + C k t D q 6 3 y m Y 9 p d s h 2 2 S i d A 2 R Z M Y d Y p K 5 0 B R p N L g m 9 Z x q M N l L 6 p D C c k 5 u + K R + 5 N O V M p F l K p p V C 0 a c l o a 6 4 k 7 s u Y 8 5 k s E b w W h e E 1 / d U l 2 O X t d 6 c u i s X W g W q r B J o u h G 7 l k D o G I q X e / L l Y f r W N 0 d g Q O U f + c 7 q O L 9 L C 4 L O q F X 3 5 C o r e 7 1 e L Q R G K 6 r A E h m x B o U 3 T 6 o S z c p V H s r R 1 i 9 u a M E E Z H e i f f 4 Q W j + k j O 7 6 3 t 4 2 A 3 j / r M V d y J m W p a v L Q i C y q N m e D H I s 2 c y J Z b q 5 2 v 8 c j 5 G f V V U d 1 4 J g u i i u G Z Y a X K O h w O B A K U 3 C e w Q z 6 7 p t V Q p c t b b A q l D p 7 w k n a Q z E + / f o F b v 7 j e e O Q o 6 D H T q W b R f c 1 L d s L 7 5 1 c y 2 A 4 k s J m 6 0 X j k x 4 B 5 Z n 4 5 l 8 F f 1 k M Y C x 7 I x h U W I p m b s t V i y P U 0 X f Y X m l B U h c Z D V V y J m u 7 v X u e + R p 2 J 3 p h y G Z s v d 3 D l 4 3 k l J d L 7 W Y T H g o 1 n v T 5 q t Z q o M o e Y u G S q A h U j L x 8 r J L f 5 o d c q Q q h F 9 X g 7 n F Y f x v 2 t x d U k S z P I y Q X Y L T H L R g a H Q p z p w E f m / a 0 K d K + u b D / v V A 3 Z y i 6 m A n e U W l R 6 W Y F F 3 t M q 2 p X V J n b h R g m F 2 I a o k X V 4 M Y H / 9 7 / / D / z + n 3 6 H l y 8 X c f v 2 B 4 g M t d S a E y F S Q N / X l S 1 l i 9 J m l G P v Y W 8 1 Y e g G k r s p j M 6 M N B 4 5 A f L + / P 5 N j x p d 9 b V y T U n J 0 q F s J J Y a E j W H f L c X e L n / C / M 1 P x p 6 f S 9 e m 7 o c o 6 i m c t v U M i 4 4 o Z y y 4 / 5 C 1 B 2 6 x P u h s q a J / d K m 8 w v y q Q I y 8 Q w 8 f g 8 i E / 3 V o 3 7 I V H Z k 4 e 7 L y a y J n R P G i H c B p V w J L q 9 L k Z X Y y j 1 Q U o h 7 G 0 9 3 P 8 w E P 2 n c 4 v v u y q 5 X Q i 0 R x K j Y Y s e h P U J v 5 O V z R O u o x n X U R P K 4 x B Z i n M c e l V 1 T n s J A Z M Q 1 K 6 T L w R W 2 K p I T O 4 l l R A N T 2 N 7 e Q T g c g t / v h 9 P R e a 7 a w c / k R u G 2 d 0 l 1 + Y x q v o a 6 / N j H O 4 O r P A 4 S b W / z A P 4 F M 5 t g x H c Z 6 f I W Q q 5 J I X 4 r v j M o 0 u V t 5 I t x b O a u i F a i I V l o 2 T M / H n q R 6 i g u L K G C 7 h o + n T Z j E L m K F Y E e w d m a U T P j E 8 f Y R e m D N M K j 4 c a 9 o 0 j J h S 9 o c T G C 7 6 r 7 j L L 3 w p B x D Y G o u V C J g p F A o r j W u N c J O k U C r h G E X V T l z G P L a U J Q 2 Z b T 5 R 2 R L A F c + 9 l V 9 f g g Y C q P J S Z q r d W J 3 d x T T A Z u K U + a 1 d 4 p t r d e b C N 2 d b L j f C R T S X z 1 p 6 8 x O z 8 L l 8 u J q 1 f 6 f + 5 G 9 p 7 8 X 0 f Y P a U 8 b T a r T b 6 J q L d t n 1 E t V l F L C 9 n l o + 1 j J q G b 6 H 3 u L J g O f S T / t z 1 x A P C 9 f L k x P N V m h O Q D 2 I G v j c G O 7 3 R b w x s E R 5 u d t J X p / T X 0 d e N Y M h E O W U T H I e x m 3 K K q 7 B N e R I 8 j J L u i 2 B v c W d t O c t G y r 8 h H q U X o R l l U U v N C 0 6 a Z 8 P 9 M S S P + 2 K x i s z j H 5 S 8 W e W / T F V z Q k 0 p t 5 O e F R s K Q v e A V S L T j p B z / s p N / r N T B i c B N d Q z a u t 6 x B g p 6 A l P X Y s o 5 0 g 2 H 2 6 n U v q X F Z a y s r i C d T q O i V d T f q r U q d v N P h U w k g 3 k M G Z E Q 1 M l K e k 7 d b 4 f N a 1 M x G y W p B l q D I v X 0 f O P 2 4 G D q j 7 c Q k e N 7 s 5 b w h Z V Q D l H z q P T 8 w 0 L v Y K y + p 8 M x P s D O J d 9 + 9 c k 6 p q / G e u a C E c 2 4 C D E T a q l o e q 0 s E u G J k N s D 5 8 E Q Q n N R l Q p D N H f z s h 5 A 1 O t E x D 2 H j b Q N s 4 3 g 8 m b u v l r 4 J P x 0 4 G P 1 G J E 6 y G B F G 0 a h Y k H Q U 8 f d S f N z + f l N g j b R z D r I l Q 6 R 0 0 X C i V 0 x H f w I u d U M t I m 0 k q z j v u u i 8 q 2 r Y y W x d 1 Z 3 M T Y 9 C p u 9 t S P l c j k Y V Q M + r w / 5 Q h 6 p Z A q J Z F I k l k s d o 3 M 4 C 3 + g f z h h z E e p Z s F + 4 Y U K w t q t L v M P A m 4 S N R j Y y T 1 q P N I b 7 e d 1 U O S e 5 / G 9 n Z t P l x f q R 8 F g E u p C 2 1 D 8 i r + 7 U l a / K 4 Z F e f m I a r w K 3 W 3 A 7 W 9 d 2 H 5 I F K 2 y 4 O m y F n X r M I O q V s P I d F T 9 j Y t p v / A S Q d c 4 n D a 3 0 K M u R G 6 5 S A n m i C 3 t 7 2 P e L 2 T y d x K S W c u 5 i k d l c 6 d L F l H z 6 r L Y W v Y V Q Y k 3 4 r m s b h P r T z e U h 6 8 J J o j G A h 8 2 7 r V A y U b 7 g 2 G A E f s V I Y y O S t K A U 7 f j B z n G T 2 e q y I t U S p c 3 M e q 9 g l K 6 i m w i L w S u I 2 Q N I b D Q U k 8 J n r n m k l H n I p O W 7 1 / H W v w + t j c O s H B 9 S g W w 7 X Y 7 C o U i f D 5 P B y m b a C d U I h H H i x e L G J 4 I o O 5 O w y o q o t P F I H j n 4 v Q 4 h s Q O n W / c G w y 1 Y g 0 V U V O + W X e e k 5 v 8 J A x G K N v / 8 r / + b / 9 7 4 / a F A 6 V U T r N i M 2 0 X P V y M X / n O d W Y N + 6 1 i 2 J u / j 1 P 5 H u 4 6 M B e h 4 0 B O l z y P T g q H w w 6 b X C i t W l S 7 K i V D U U 9 h y D N 9 R E I Q f P u o G P N a 1 Q K 7 o / O z 6 G n z O O o q 0 O g X M j W d Y D n t Q D k z G A t j w N J h n U C q Z I V P n p t J 5 h A e b n k f 0 5 U t 5 a y g A d + O v c J z U R t H 4 X M K + Y U N l K 6 J e B w Q Q T I T E W m x f g C j Y E E 1 5 R Z 1 d A 9 l 5 w H g z 2 N s b B r e q A / a t g Z b s E W I L 5 e c 6 l w Q 6 l x 4 P P B 6 v K h Y E / D K x v T i 0 Q Y 2 l + O K y K l N M 5 H W K h u Y x 2 M G X p V H T u B 3 j i i V l v c 3 N 7 c w P R 0 T C e 7 G w 7 + t Y H N 9 D 5 q o k l 6 f S 1 R i U x 2 3 W q 2 y 8 T B t q / P 7 n Y R a V i S n 3 4 L D v E 1 t p j 8 + B v u M C y 2 h m v g n k V K U F F y w R q H 6 K i e N u 5 i 2 q 8 N 5 y a E u X D t k E 1 a 7 c s M p 1 4 G V R + s I z O s o i U 1 C e B x B 2 U G v q N v 9 w K x m W / D s + v z z A z s i u U P 4 Z w G v v e V 5 N G 0 X R u 7 v C A H t 2 B R V k s 4 H S r + I d w 5 + e 1 R 9 z 1 w + h 9 C o m d z a 7 g G k J D w o L s F t 8 y l n Q h P M 5 q B 7 f u 5 W S x r 2 Q 0 F L Y n H 7 v m x a p m P G 5 / O q M M T X 3 3 y N q R v M r q i L F I s j F P Z j K B z F m P + y k n L 0 H s Z i k 4 h G h 1 G t i o S s 7 G F r f x l P f l h W f 5 9 d m E B o y K e 8 h p f G 7 6 h j b l 4 n Z T M K K b m p 8 b a Z G d F a 1 E x Y Z Y 7 d s 3 0 7 t j P v V b 5 z w 9 U R A 1 M h A 3 / d d K q s 8 W q u e i S a b + Q M V e f T l F b c T D f k I s y G j x r o B H f X x G 4 K o X H a D V T z m u k v F l H 9 j j l d f L s e 1 z Z L e 0 g k 1 E m g i u a t R V C T 5 x 9 U n 8 O w F Z S L O + A c g 1 c k G t E k W B M k W m 4 l j 6 q / j u i Y S U S 6 3 v f E n p k S V Z E u 6 X I 9 B b f l a H h A 2 9 D g n D n e K d M E S y l s V q q 0 r Y W V z q b w a O U v i p x 3 r / w K u m 5 g f W d J v s c h A k G v 3 K / i 8 s T H G I 6 Y a U Y F L a H c 7 r l C V q y q I p 4 / X k N m v w K 3 y 4 v R k Q n M z 8 9 h b H Q c x V p S J P a G e k 0 T 0 2 L / t W s b L L F g V n i i Y M X 9 7 T f H y 3 f h C e V 2 a G L 4 O 1 W m 9 8 + n N V R 2 N b g m j i 6 S l Y d r m P / w a F H Y c V h 5 I K + 5 a 7 7 G q F m Q i 6 e h l w 0 Y h o 7 J e X r p O l F Z k s + + f P S z y 6 K S u B v 2 3 W m g J U U d D W t H 7 D Y i J b a R k T H g 0 o Y R n A 6 o O J C t r Z K W E q z d O d A L / Q i V F L s y I n b l o K D U Z P X q m P + 6 k k T b + Q d q E 2 A o g I h 6 L i F R W l W 3 6 X x I l b b U 3 1 L J D I b s C y q g r G k a / t v / / X / h s 9 8 v i J 3 l V B k c r H F q I u g a 6 5 C w + c U 8 9 K i m p N d e w Y P t Y r i D c O e P d 4 R Q B H P 4 a n W L K q H Q t 3 U 4 Y r 1 3 L K o Z 3 a r f S a i U K q J K W h H f S 2 N 8 Z v h V N s D y D 2 t H 8 v W Y N l N M l O A b a S W Z r q Z s u N T w 7 J 0 F 1 b Q I v R 5 h M m 1 D V N m 2 P L z K 8 w p c 1 0 9 2 w r S D t T 7 t F a p n R U 1 E c 7 M s o x 2 m F 9 O q p B v d 9 i Q F p T 8 d P b S 1 V n Y e I r 1 h x 8 2 b N / D 0 y V N s 7 2 0 g P O p G M O K B y + P E U C S I U q m s z r / f H 8 B M + C 5 0 I V 4 2 l 8 W D + w / F F v O K O j m E j Y 1 t p D w f Y m i k d 6 H i + e F k U r 0 V h C J I J k o C 2 0 4 J 7 j l T R W s H F 3 u l K O q F / + j f e q E q x j d d 4 h 1 Z z V 3 Y f r m L 2 N X O X g b Z e B a B a F C p e U z p c x 2 n I g 6 I u i Y X q r n u 5 e 0 U E b q y P 2 h E V l b M U o N m S c F J a K p N r 4 1 T C o a 8 F l e Z E k b J j g d f r y A U C u L O n d v K E U L b 7 N m z Z / B P a F h 6 u o u J y D z y Y h + O j o x h a j o m B C u i U C x g Z H g E I V F j b U M W R b A / r 4 f h d L 7 + 5 n A 8 3 i F C E S z T 8 O U q 8 P S J P y V 2 k 4 h O n C J f 7 Q Q w P 6 1 S l M 8 M t S Q S S Z s 2 X D j H N E F s v t j G 9 L U Y D O b O u U U V C v U n A T c O Y 9 d Q 3 k 5 e W E r U d k n 2 o 0 D W W b p k V d k r T U 9 m P 1 B q 7 e a f I O q d l 8 3 G h 0 q F E s i m k o p p Y 7 E C t 1 Z y C a m e 4 9 q 1 q 4 h E o k q z y G T S 2 N n Z l f s R u N 0 u 9 b g Y Y o C Y d b n K P k p G F h v J K T m O / l k v r 4 9 3 i F A 3 x 3 S 1 e 2 e y w I 3 p T h W L e X u F b A k e k U 7 F b B m x y 0 f t n 7 O C W d / j c 6 1 c s t R B G l V f B M O + 8 w m O b D 7 f Q l n U z g n P O P z X O 4 O r 7 d 6 8 4 1 D N V l E v 1 W E N 2 m D 1 m M + n 2 9 n a 8 E q a M a 3 e Q e 1 e I C n 4 s V T f G F O j r T b h / w A P d h y q S O + 0 a E 9 J a h 4 H s / B H / J 2 x K c P Q Y L d 3 S S G 5 5 p v Z H / B i / 9 P G A z 8 m T j 7 X Z / f z v m F 4 u u 9 A 1 K 1 j L s z S 6 R a 2 l 3 Y R G g 4 p J 8 L Q a B j W Z q X p O Y F k W v r B N L i J m i G q 1 z k V A b I K t V Q o w + 6 w w X e 1 J Q W Z 9 U B H A H 8 G A e N N z K u j 2 s i + C A T J S M f F j k g L t s h S J B k Q z P L Y z N 5 X Z C L 4 P o w l M U B + F k w K G R l 8 Z m s u 1 q p R z e 4 m E 7 F T e K x U 8 Q 7 I q W a y 7 Z u C t 4 Z Q n 8 2 I U e 6 y I r 2 e x t r T D R V L 2 t 3 c Q 7 5 e w l 6 i 1 c 1 n f G 4 U y 2 0 E M N F b S O / n X 5 6 Y M k N c v n P p 1 X v a n b Y z e f T a w X y 7 3 e V 9 z H 0 w g 6 u f X E Y 0 F u k o j W C / h U G l U z t U 2 b q Y k C z m I 8 k s u k 0 F h w k 6 F g Z F M y d x O n B X u f U Z y G X w t q i f b T n Z b S 6 x N 4 N w 2 f 3 y j f q / B 1 O c 9 v P P G v f k e 7 B h i s B t 9 2 F + + L G 6 / f f G W 0 E o R v i Z 1 l M o F W C N W l A V X X 5 p b x H f P 3 4 o d k 5 F 1 L 0 E i o W i e i 5 d q 2 O z n T U 5 d O N + v 1 X q i L h z x 6 5 U c 0 q n H w S x y z G l A h 1 s H r 5 q y 3 U W 0 A Z i D G x i o a V G O p 2 d 3 j u / M 6 q 8 Z 6 a V d B T N v M N e s D r k d V V 5 p U h S V L h 8 z S V Q q / U n F L P 5 m a L V D S Y I K 6 n S S I 2 6 P n p 6 d e 8 0 I O E m A 7 c b 9 0 Q y J l v S y m E 7 m q h 7 / j j 5 u r 4 V h D J k g T D + s b H D w K G G o a E g v v j i U / z + H 3 8 N f 7 S O v d w z l C q l x r P N Z i p L D 1 Y a 9 9 j 5 a B p X R 7 y o l D V s L + + q 3 h L l o o Y R + w 2 4 y x M q Y T W f 7 l Q l u + H 2 O f H 8 2 0 X 4 J y a E h I 0 H T 4 l i r o S C f H Z 7 L Z S h V + H y M j O C J d c H j U f x q s C Q J S L N x 0 k w B n 6 Z / 3 c c r F 4 r q h m x o e S 3 S l 0 S 7 B f Z r 6 H 3 g m F p z C D q 3 G p y c D u M H t l 4 / u z L j 1 K 2 P f l 5 O v S x 6 r X 4 9 8 Z b 4 Z S 4 F s 0 g u b s G t w i h u T t z c M m O f l h Y l E W o Y + 9 w V 0 6 + C 5 d j H y p P E s s S / F 6 / K g R c v r + K K x 8 v y O 5 c x 7 P v n m M / u 4 / J 6 X F E o + Y i O z y M Y 2 x 8 B H v F J 4 h n r + L K s A P Z P R 0 W o w S H X f Z 2 Z r r K N S S Z 2 W x x e D K K u O b C z P D p F w q J P D w R U U W K 7 U j t p T A 0 b m Y 5 V K p 5 l d F N i c C M A 5 a U m G A m x j g c V q f K L K c q y M y C k 1 B N V 5 U a y O 5 D + 8 V F s W M u q 9 e e G o 2 X F D W L 6 o k x C L 5 d d + K z 2 c G k f y 9 0 t 4 S W S 4 h / W z x d H O 5 s O P 7 8 X H h C 1 U V V S a 3 9 D b / 7 2 R Q C e g C u 8 d Z J X U t + j 6 + / f I L / 8 L v / h H R h F 8 s r K / D U R 1 A s F X F p b g 7 R 4 S j W H m 3 g 2 t 0 r q F v r + B / / 8 v 9 g 7 m Y U h X w J h u y A T O T c 3 8 p g a M Q H X a / h 4 y + u y k I e R 9 i b l 1 1 7 V F S v 4 Y 4 F y B P 5 8 v t V F Q A O j Z z c q 6 J Q 3 4 W 9 H M H h R l z V K v V C d 4 c g S i A W J p J A O 4 U n I p 3 N x F I b H O p 4 T o s a S 8 v l J + 6 w Y L y 7 A c u g a J y C p b g d l 4 e 7 n A b n h J 3 c Y 3 g d Q 6 p e j D D 2 D b O A U c D z / q 8 v f w o y E W 8 5 o Y h p X w r X J s 3 0 H N Z B 1 Y a Z x S 3 q U O E R E s l d P L u / p j L I b 9 6 d U 7 s 7 A 4 C J R A K P H j 1 R W c + h Y B B V 3 c C t u 1 c R D P u Q L m 8 o 9 Y k 2 E f P T G K 1 n A P L X v / s Z L o 3 e e d V z m x Y I q 0 2 J v O z O m / d e 4 M b n V 1 U X J b f P L T 8 n X 2 Q 2 L b n 5 x b X G v a N g X 0 C H q 6 V K M d m V y a q s + C X 2 i y 9 U V r j P M o 4 f d l y 4 N W b A 2 S v j 9 x j Q n m K f u X j A J a p d / f h 8 x V 5 o r D E 5 X W J X m b f P E 4 w x U e M g / M 5 R h G s x p b K y k J G g Z K K E + m n w D h D q o 5 i m d P z t r B j J V g 3 2 R s N 7 L r 7 1 x E M U K z n V K + H y y K d i Y N t Q k 5 P i q O X U q S l X K q r G h 4 u S v 9 t h O i b y W N y 5 h / S m H V 9 8 9 v m r 5 1 T r m u r H 5 r E H R V r M 4 i C p Y y J q V 0 4 P o l y s K D 3 k u M y M U r 6 s U m y a f S j 6 g Y 0 2 2 4 P H T e S 0 P V X 5 W 6 5 l 4 b L 6 s Z G y Y 9 Q v G 4 H t A A 6 L V 3 7 M 5 N 7 u R c D z o v r e d T 2 e X D R Q G X O C i R Y j g d M Z g s 1 n n x T Y H R Q k E c 8 t w e N l H 4 + Q a w L l R Q 2 J s e f K V b 6 S i G K n T 7 X 2 j 4 f j v + B P f T Q / C p 7 s i W 0 k R m 4 s K A u l L e 2 G E f i A N 4 z x y C y m I j f U I g q 6 2 R O h p q p T v f L D x M x g I H i E T A S f 7 5 a L O u m / h a F w G M V i U Z V J q L / B i T H f b d U 4 n o s o v X 3 w i k y E W 2 w h O j m Y S d E L J V E r 9 Y p + I p m I 5 E 6 6 c a s T O S 2 u 7 C i 3 N a h i U 7 N D b B p T h 9 c 6 A p v F j V I 9 I c / q X A C K T H L Z d / K P j n g w I 1 f s G P d V F Z n S K 2 y N 1 f j D A O A 5 o I Q 6 L 1 A i x Y u m j c j r G L Z O o b x d Q m F q V 1 T T j / B w e / j v Q K a T 8 V Y Q i m U V z W r d W r L T 0 z P s v a Q a z r O p y F n h 9 w e x s b 6 F g 8 N D / N u / / g F P N 7 4 S A 1 y k n 0 g E e v T + s u 4 S S X O U k K H h o P L a d Y N q H O O o w e h g P Q F 9 4 a P Z 5 g Q D o i G n m Y H N E h O q q U 1 Y x a p y 4 e h 3 p l Q i 8 a n O M n 7 U D R W r E o T n 7 X j 4 7 w + x / H B d V f o O A m b k v y 5 Y c J k q b a q s d L Z b J j K H W b H z R N r H v D j I X s O X S 2 6 V K / k m 4 q 0 g V D t s I 6 L S l U + n r p w E e g 3 / + Z 9 / j 4 X 5 e f z j 7 3 6 L v b 1 9 r O z 9 U d T M E r 5 e c 6 g p H n W R X r 0 Q G Q t 3 B J I Z Z 0 r u J + E N 9 i Z J L 9 g c R 8 n a h M N m p u J Q 6 n S r c L 3 S i S h 1 C f b u 6 3 5 + E + z x d 7 A Z h 9 0 p 3 + 3 S G A q O I C r L o s K e I I G 4 q b G f u I r n y X O N P Q P 6 h o 5 q e v D r 4 b T 5 V B i D o M R 7 / t c X s P h K O J D j / v c l L 3 Z F r X + T 8 d b k 8 r F q t 4 n K t g Z X 7 M f J P N 5 K P M d X X 3 2 L m 3 d n l T P D a f 0 Z R k V F q u p V L N 5 f g j 8 U g F f s J u b f E e G R E J w e B 1 Y f b a j M h 9 W D N A J D Q y I 1 7 X A N u D a y m R Q y l j X V r 6 F X G f 5 5 o Z A t I H O Q V c 0 o D 3 b i m J z r z H k s F O p w x M 2 c S W 4 M i o 4 c K s A f 0 f m Y u c B u R + U s a 7 j s s L M B p i B X O o B X j 8 i m I 0 / v 6 t v X C 7 W C n M 9 i F S l 9 D 7 o / J X b i H d U J 9 8 3 A 8 Z L x r S M U L z T R n q r T D q O u y R o Y 7 O K o 3 V Y 0 y J D Y X X y 3 s l b E 9 8 / + H c F Q E D d m P l O d Y d 2 2 l t r G 4 K 8 / 3 E p g T Z a Y z b C M k r z u 8 A H J F c b c z d g J l + Q o D r b i G J 0 a F p v m d E m s g 0 L X D F H r s h g S a c p 6 s c R O U m 0 E 9 I x 2 g 8 H b S 5 E e r v G 2 L 8 X 2 A j 3 L z u T S s F 6 N h F F j Y V z W V 5 6 6 J i j R 1 L j Q x v t R j f 1 y y X U u 6 u T 5 o f + x v D U q H 5 u c E H r C 6 E s m N j v Z z Q 6 e 8 0 V / Q b h B p k I p i / s v / 4 C X T z Y x H r k E t g t r J x O J z G z 2 d o T d B t I l H 2 o 7 I X z 0 2 1 t C B v o X T w / O U i J + D D K R S I V s U Z W 1 k E z M I + S m 0 I t M x F S o 2 t N Z w c d 4 m K z 2 / W H 3 q B S l 0 6 R u E Q k 3 5 U B 9 w Z z g Q T I Z t H k b 7 1 c W t Z J / Z 6 y N G e j c 0 J b i j j e M T M f j r S F U 0 y l h a c v H 6 w b d r k x R G Q Q / 7 D h V P C Z V 3 F N q 3 t L + d 9 h a j + N / + k / / R V S c H o 1 N e n w s K 0 3 d Q v D p 6 2 Y w s s r g 2 C n Q z I R g Y N c Q K X I e q F V r 6 o e V y C + / W 4 I v 5 O / o s p R J 5 I 9 k a 7 S D 1 d E k T U G z 4 N m B H W w d v x S 3 q c w H b j 0 s n Z / p q l D W q 2 b / w n h x W d 1 v b + W s a r t E o l W W N Z R i h 6 q 3 Y N X 4 B I v 7 X + A v q 0 6 s J w f U i 9 8 Q v D U q 3 4 i / i n m X 6 N u R z n 5 z x 4 E e O h r Q 7 c m s m b I V G y m r 2 h 0 v D 2 3 i m 3 t f I n W Y w 1 g s g s m Z U a S 0 3 y L k s a o 5 v d 1 B z E K x C J + 3 F S 9 i L 3 G 2 J r M 3 n A o s l K M b v V u S 9 Q L d 2 5 z Y E X A N w 2 u P Y H t x F 7 E r E 6 K C m j m F L M 4 b F H Q y s P A x G A 2 q I P F x v R f W n 2 1 i 9 k b n q J n j s J u z q o m Q r i 6 h R I e C 6 k U o E t 6 c T l H t 2 + O C r a Q 3 n S 6 s Z R 0 9 p d + b g c G k 5 L k T y m b R Z d f 6 8 Q z n f u D X / T Q S h z U Q 6 J n t z W a I j / a c S p J 5 H D W 5 4 B b M D p m 7 / n 7 O J i S p Y T l h V 3 O k C N 3 Q 8 e f 7 / x 2 h i A 9 + X 1 B + v L I 7 e 5 A s X J M d V 6 R H w Y 7 f z L P a V D 1 d o V J h C Y m 5 a I r 5 I s p 5 D Z H x z g r S 1 H 5 a 1 W U N d n 3 4 P S y q n d n m w 0 N c / m h O 1 S 4 1 Q Y l L g k X c s 0 o F 7 Q Z J t L O 6 h 9 n r 0 w P F u 4 h i t n Q q D + Q r 9 P k + H K n D 2 F 8 H 5 C 7 b g D G 9 6 0 H R g 3 y P f h Q / H Q Y j y q B 4 a y Q U 8 d v J H K p O c / D W p a i h d k m W d X D X Y 8 D z O P C v n J F K l S Z T j G M r + R T f / f k Z P v + H D z A Z u Y q A 8 + g Y F l a o N l s l E 1 p F b A O X E 2 t P 2 P 1 1 u q 8 k 4 L T y m R u t D j 6 9 w B 5 2 G W 0 X E 7 5 b q t l l / E U F 3 v n e r n n m 9 Z m D B z o R 3 0 x g u N E F d 1 A w e 2 M Q C X o E x 6 z L j J C K j h 2 C I 0 C f F N z Q P L a O + V W v h / M l x e v g r b G h C G t V b B Y h z o e y y J m K x D J 0 U y I d T y a C l 4 R k 4 s T w J + s v c e + r F 7 h x d 0 7 1 L 2 C P u P a g a R N 3 J n S l G r K f Q q 5 i w c a T L W h l H d 6 A 5 1 i 1 a u Z G T A U r j 0 P B S M q G U M N e 4 a l y l Y + M j h 3 p H k t Q j f I 7 O p N i 6 6 J e K e d C d H C 1 s I k 6 X X T n A J 4 v a g V s Q t k k U 0 0 k 0 h + L f s Q t 9 h 5 k 4 v 2 z / r w 5 e G s I p d p s N x b x q Z M 7 2 z D m 1 + H 3 V h C b G 4 E / 6 F X E 4 J z X X k F Q f h z J y t 7 l b L V c l c X I x 0 4 e K m Z R D V 7 6 o V z N q 2 a V B B c m J V D e v d 5 h z D e P Z 9 x 3 o 8 M 2 o Y f s 5 d M n y v H g 9 g 4 m a Z o e U o K j U Q l 6 5 E 7 z 0 w 1 u Q v G i D b F Q y 0 F x u F K V b 8 P j 7 v X z d u C t I d R k w E D V / f p f h 5 k E s d B N 7 G 4 k X i 1 6 e y M b o R c q J Q 0 r T M + J Z 1 V w d 3 / t A I t P d 7 G 7 u o / 4 T h L 5 r F m u 3 r 0 A I 7 E h N a y 5 + 3 H + 2 B s p Q S O + B b h t Q Z S N P G r Z C W x l k m K z 2 d R P 2 D O F E d Y v W a 2 v X q f m X K x H c e X m B 7 C 7 7 R 3 v e d x P 2 M v k U 4 t 5 X 6 Q K f 7 8 O 6 P J m q 7 C o v G 8 T 9 O I 9 a g x 6 e 5 v x 1 t h Q U V H v 7 o 5 X l E Q 5 j w 3 v / / v T / 4 H Z S z M Y j c Y Q k c X b j Z 3 l P V X y w T q m p n q n s i E + n F a e w 6 Y b n 9 h f O 1 Q x H q O i Y + J K K / u A A U 6 O u O z c 1 u r Y z N x X t y b 8 t x p k t m B v Z Q 8 j c 1 F o Q i 6 P 8 2 h b 5 b L Y P l p Z Q 7 D N B X 5 a F F J F + L o n w Q + I d g l O Q j G 3 M O r 9 Q G k L J N M 3 1 Q B Y 8 P K 2 4 6 2 Q U F y 8 n H D B s G k z U 4 L J n 6 z z a d 4 / L Y Z c M 6 L + X R U 1 y 6 / e q 4 m D 9 U P l C e O 0 9 + n r U 6 / I R N C t r c t n t p O J G B P 1 c W Q m i r H 5 U e w u 7 W F 3 0 W x R b P V Z 1 e g d 9 n g g m B j a J B P t J v a v 4 1 L l 9 H q t Z K h k 1 l 5 k W h f b z e V z 9 S T T V v Y H + X m g 3 v e k z k b M g H 9 d M N 5 E M E u f Z C p s G i h P u v H 5 P E t s T h e H u 4 h 4 K w h F 1 / W Y q H x M l K a 6 Y u y Z n j f m m J F U n F x O U h j F w Y O j P p + p n j S b 9 B N r j 8 1 J 7 / 3 c y g 6 n X d T E / o u W r u u J y + N K T V S Q w y G Z m O F t 7 F V R X b L C q r k w 7 r + p 3 O A l P Y i 8 G P J c n F T t e m H 9 8 S Z m b 3 U S u 4 3 / q i U X x 5 m y u c m 2 k O s 4 u D w n F 0 S e B D a I Y R E n E 1 z 5 3 b x j Z k i C 1 y g h N t X b j r e C U D N h A 3 N D V e j b m l K t 7 O O t o V 5 W p y x S + e G 8 X Z v L h l p J F m 5 e b J 3 n B 6 q l 8 f 7 u E n K b K W p a M B K G y m O r 5 D Q k + V g D f K / F 7 5 c w 9 8 F s 4 5 H e 0 D U d y f L J M b i p a x N I b a f V 2 b d P m E F f + 7 g N 8 f F n c O R H k d r K y 8 I 0 4 H F k h d D m r l 7 V O z s K G T s G t F U d U 9 c 7 P X + L h w 5 8 t 3 m U G J y c w X 7 i z c r X X v C E P B 3 S + C y Y C N x 6 V R a i r + n I V G 3 4 1 0 U 3 v l x + f b J e B L w V h J p u j K W x N O Z C 9 Q J z 0 y g J r B 4 x 6 n 0 W u C 9 V s R d + h I o 3 A 2 / M j 0 q 5 o q a m R y c j 0 F C W h Z B V O X T Z w 5 z q D n v l k 1 Y z x e Z c 3 G 6 8 v L + K / f z J h L I 6 L R i K i e T r O v u c X j F 6 a Q T R m R C y i 1 a R u H Z V b r + Z u Q f D 0 s q m J y x u i 5 p 7 1 T 1 F c N h X x c 9 n z E z 3 b t C R E V S z f X u D D T V T u 6 0 e h q e B K N f q d 3 s 2 v H 3 K j n t b z g 6 J + b b j w h O q X R O y h U / + O t y B 2 f U 0 U 9 5 R 9 6 2 y c 9 e T l k 5 1 R y S S z + e D w + 1 A c C Q g N t A o q o 3 q V h r c t E v 4 W 6 9 2 L l z / U A i X R z o l y V 7 + m S L E T v Y R t j K 0 Z e 5 1 N G t s B 0 f C E H S Z X / 3 o O g q 7 p p S t 7 Q 5 h 2 B h H f i U P X W w S Y 0 v U 2 0 j v z U M / o W u t y 9 F y v f d C L j l Y M e F J o O 2 a 0 e 1 v c C r R j 4 M L T 6 h P Y q 1 F T d V M M 0 o o G C z 9 h q g + T r P Y r Q H u o i R T E 3 S R j 3 j u q s b 6 7 d B F v a p W D d X M p W z k F A m 2 c 4 9 U P h o r S Z l g y 9 c W j W T j F Y A m d l F s I a o a 5 r d j 3 H 9 D d e q h u s X u q o w Z B V z H 9 1 Z X N p N 8 F 0 v B j / J K A N N X Z m G J W Z C t Z e G Y t q u d v x 8 Y F 3 t x 4 F B Z H 2 X 9 K L m o 8 h 2 n 1 k 0 s j K p s i d d F Z b 2 E 7 3 f e l B q m n w 4 X n l D N K H w T d N f 6 7 F G V E X 1 l x F B p L 0 0 w 6 1 k Z S w 2 M + q 7 A s q M d m R b P x c w p D 0 u H 3 + K g 8 F I 9 F n Z P q / g P Q R c x B 4 o 1 7 2 8 8 3 4 J V 1 C W H w 4 F 8 W z P K J k g m t h 2 j S k c b o 9 n u i 0 R N l 7 b U 7 V 5 g Y 5 a Z 6 9 O q Z N 6 V c 8 G V d 7 c f / h E w x 7 A o J L r W 6 O D K r J F 2 c H O g 0 2 C / 8 F w + d 7 v x a C e c H q d K P W L W x 1 n B + F p 8 6 G y q 4 0 X H h Y 5 D T Q a r 5 t S N B r i g D n J W j A V r K G h W I d t R j 9 u W q F 6 1 u q Y W e W 7 N i u m r k 8 r 7 p h Z a b h n J 9 A G c 1 R C S p V 1 E o k H 4 v H 7 V Y c d p 7 Y z P L C d s W I h W U c y X V A N N 3 Z I z m 4 o I f 0 m Y k p 5 R 7 9 k E y R f r m j X F 9 s e c j N 4 P m 4 9 2 E A m F s b G 1 h Y n L o y p b Y q J 2 + 1 j V 9 o / L b n w x V 1 F p V N 2 g + 5 y l 8 k x N o r S m 5 A y 4 W i 2 f u 7 F 8 f w 0 L H w 0 + 9 b E Z i 8 o d J v F t 6 m i a 1 L u A C 0 0 o E S S 4 P a 6 p X D r m 7 Q 2 5 q z D q T H B t P K E P W L a R E g k 2 L M 9 v d k m i O v d 0 8 y u s P 8 7 j 0 0 9 / p t S 9 U L B 3 Y 5 d 0 2 Y p V I d S H Y 2 U V U P U 1 q n R p Z 2 3 n H 4 E 9 u I d E o t F + a o I O h s m g 2 Q P 8 J G z 9 s I P x o V F Y 2 B n V L + o k O y f 5 K 0 g U V j F i u a G 6 K Q V H e 9 t C x 8 0 B Z o y I k z L a c V J 9 W G I 7 h W j s a O y L d h 6 z 7 9 t B Q p V W i v i L c X 4 z u M 4 b / 3 S 1 p c 5 S 8 / 3 T K m O Y Z 8 i u 7 4 M L r f I x g D r q r 6 n B 1 S x s q y a q x 5 K J 9 T l U A V n J M C K v 4 1 z X J p Q E C X y A q a m Y m u 3 a T q b n Y p O 0 g 2 3 I O A d p d 2 X v F Z k I T m d n 4 8 t R 3 1 X l p m 6 q h J w x O y i Z V h 6 s Y + r O J O w z d t g i V p G e F t U 0 k 0 P F x g P X 4 Q q 6 Z C G Y R Y K 9 c F w e I 1 V c j 9 2 M q 9 G 2 I + l P Q m g k i B f f L q m 0 q n Z 0 k 6 m J T e M M m e o / I e i 0 Y U I z w Q 3 5 + t i S u n 1 e u N A S 6 u O Y 9 m q 4 s p E y Y A + L s W 6 e q y O g g b 6 V t e F y 1 H R 5 0 z B n w J e x q S Y 4 a p I l G I + e P F Z N L W k T 9 Q P J N N F j c H V 7 H t x h 3 g a f s z Z Q v + + t F z v K M z Z 9 4 2 g Z B r 1 6 8 f C i a v w Y a r Q i L u X K K q V p 7 v b g x Y C D g n 3 T W W 5 P J 0 o T O y 9 3 M d k 1 / r Q d y e I a 3 I k R f F 9 i 2 O H v s 0 8 z e B y Q z S 7 T l u x 7 H O Y i B u Z l P f z b 4 v l t A h e a U L + Z T 8 m O 7 E E 1 I 7 a I 1 w q L 4 y i b l h J 2 l Z Z 0 Q w x 1 7 k j t q O Q r c P k 7 A 4 6 G Y e C 7 e / d x 4 8 Z V h A K m l O I J a n 8 p p Q O b V P Y q F W 8 n F F W K 7 s 9 s B w n E r r B 7 y / t Y + O S S c o b 0 Q j U p E i l E u + i o V G A q E 7 M v z h N 0 l C j n j q t V F s J j Z U m I 3 W k H x / 9 Q r W 1 m k d S K N d R F k / z D 4 e n L R c 4 D P G 2 / F L u R T h i W 3 y Q L V u z 8 n d q N X V i V b z K o K z I R 1 a T Y Q j 3 I R F A i 0 X H R v V b 1 s h C i R + 9 x T d e w v L g o a p / p c l 9 L 2 d R U C Z Y 4 Z E R l J B b v r S g i U E q x K r Y f u j + T B X 8 7 Q o B n D 3 a w t 5 m R B V q D f 8 i H y z + b x + F G A n s r B 0 d U K 8 I 2 J J v F t k h L + V M p V 0 I + V V A S a m d R P r + k Y + 3 R 5 q t G L u c B B o D b y U S w 8 Q 2 P j x t J x c g i U V z B Q S P r o n p Y h d 4 2 C e O n x G i g i t 9 f K b / y a N b w w 6 t Z V g 5 b u Z / C 8 q P h w k o o T n 1 v V n W z 0 b 1 9 t D M 2 w 4 B i e 3 l 6 N 3 L P c g j c O G r Y 7 x 5 u q A 6 x 1 q F P c X u i c 3 F T M m 0 t 7 m D m + h R y 2 r 6 a B m G z O F E u l L E p K h u r d c f n R 1 A u a 9 C L u t k 1 V s S U 0 + 0 0 e 5 P 7 g w i I C s i r T B N o L c n K Y r 3 j O D e e b G P m 1 l G 1 j 9 C e m T a f T b 6 r L d q 5 g H l s i 9 8 v Y + 7 W T M + N 4 j y x v 7 U D L b C n J C r z D u u b N v y x c v R c / t g I u m r 4 9 I S R O H Q g f f c T 9 v S 7 k I R i z 4 g v Z k 3 J o D K 1 5 c J a u j b I b + U k s p E K C / + 6 o c U 1 O K N O 2 f D 1 V 6 k y N P R z + Q K + + u b P + M X n v 4 L X F 5 B F b w F z X f 0 N G 2 h 7 a Q e x y 6 Y 7 e D 2 V Q F r s r b A 7 h N m w 6 V J f f r C C o Y U Z J A o 2 H J b d + O J S Z 4 C 0 1 / y k n Y x N P t u i E k j d j p q o p 0 l k d 0 v w T 7 h e x a u a S G w n 1 X h Q D h u r 5 e t H S N U E J R j r s u b v z q l F T y 8 o i y D P A x z w 5 s O o q h X z B U X F M 2 x Y O b B j r d D f 3 v w x w A D 2 L y / 1 1 w 6 a + J e X P 6 2 T p P c V e c P x 4 U R r V 1 K Z 2 v u d 6 T 4 E W 1 n 1 I l N l V Y P h N f B s 9 y 9 q T h Q 9 f S v x 7 5 W 9 o x s V x C 4 N Y T E T V m 2 y 6 B X 0 2 N l K z I r t t A X l 4 K T q V x G X + 5 P B K O 6 M T 2 D Y W 8 J 3 s t D Z A 9 w 2 e w V + n 0 g P p w M f x l r H u J m y C 8 m s P Z 0 T k 6 E q Y m F Z n C K 5 O L / N 6 4 x g f D a G / c c 5 1 S W p H Z W C + Z 4 W l 0 X l I x r x 3 i S h G r n w 0 S V s P j W D t 1 n Z p c 8 L U e 8 c D v X n y M T z c s 6 s 0 E U 7 + K n J N O S t D U Q m h k d + a l x I C f X r + Q p c N j F A 8 8 / l p J U x m r o J 5 2 x L r N P 2 2 c l a M S S 7 c t j T + n p 6 T s e G 5 k E 2 n c D D b / 8 b y m J 3 + P 3 y O l G 5 b C 4 H a l o R H 3 / 2 S 4 y P + B F u 6 9 + w K 4 a u p 5 J E e L h 3 X I r x p 7 3 V B G I L E z 2 r X Y + L D R 2 H l f t r m G 8 L r C 4 / W M O C S J 0 m u q f 4 d Y P j R K l N f r f t x c f T m t g U R 4 + B G S V s A 3 Y a Y 2 M n y 2 n s G l I / O D B 6 9 y 6 e 7 P 1 0 K p X d W s d v F i p K T d 5 I 2 5 X U 7 z f b 9 9 + X 3 E q 1 / i l x 4 S T U 1 R F d k Y m B W B b k 8 X f Z l p M T 1 7 J 3 V p I 2 c 2 x N g 0 z 0 U O k l A 8 u b K S x E D V y P O R H w + / A f / / M X + M f f f Y F / / v 0 / 4 J 9 + + R v 8 8 j e f Y n a M H Y Q 6 o / w c B k A n R j 8 k t r K K T P 1 w F j I R c x / O Y P 1 x K w W o Z n T a d C R T 7 Z h G / M w e 3 1 s 9 w A d j J T z p 0 c 2 V Y N j h 4 W 5 / Q n B y I N V h T p 5 v F g 9 O B j 9 A S L u M + d v z P y m Z C H a R p Z u b Q w N e i q q 5 l e 7 v z f u p y U R c K E L d G N U w 0 y j V i B d X Z V O 1 I O C S h e y t o 7 p R R W Y x i x + + W s R C t g D / T g l r D z e Q W d X x 7 N C O n b I L 1 2 + a o z U 9 b g + u 3 B n G d 9 9 9 B 1 3 s o J F w D M O R C U w N X 0 O m Q j X p K A H o 1 e s F x r P C o 2 a l 7 G l 6 M T C v r t m I p R + Y E j V z M 4 b U n j k f i u N x u l F N V Z W X r R 9 i V y e w / W g Z V 2 Q X X 0 v 0 T q q d 8 + W Q 3 E o h c 5 j D 5 v M t r D / a V k 4 O I u Q a F z v M C p f d h z H / N Z T 0 N F a W n s M f 8 S N v 6 y 2 x f w p w J l g T h z 2 G X 3 + 1 9 u M 6 Z v r h Q q h 8 F O + f z 1 b g b b h G i Z x 2 + K p X H v t j 0 7 W c L N l U + 7 C T U c d W 9 i H S m T Q e f L W M / / k / / 1 c E g q a X i k P I e j W N X H 2 0 j k u 3 j x Y Y s k U y X c q s S z o N o Q g m x w 7 S G p o l F U x Y Z f E j S 0 m O Q P j E o k m W 1 B P t Q + c I u r t J y s n L E 6 r R J p t v k q y 0 0 b g h c E 7 V d u 4 B p o I f v V L 9 y o U K U r s p e Z 5 N d e P l 9 1 t / u q m q k h n 3 c n k d e H 7 g V k 6 V N w m / X S j j b x s u l S T 8 9 8 C F k F B 0 g b e T i W h v P F k v 1 L C W O u y Z D N s b F t U A x e V 0 w l r v H M n Z i 0 x E s E + L Z / a Y 6 C 7 y O w 2 M R k 0 V y y 3 6 g Q u a M a u 9 t U N F g C O Q j 2 e P c D V W R n 7 0 R V F P G 0 J r 8 9 k 2 x i + N Y v L K O E K j A Z V Z w R o v f 8 S H 4 H B A p R Z x Q 7 B a H N j M 3 p N z b Y j k L K r 5 w C T O 2 K U R e A J u O I V A V 3 + + g E t 3 Z r H x d E s d d 0 l / / R 4 U 5 4 0 v l 9 1 / N z I R F 0 r l 6 w W W v e e H X Z i L j C o v 2 a B g r h 0 l l T d s U 8 H c k x C N R V V Q t h u W N j L 2 A 7 W n J V E 7 v 1 1 v k a H Z M I W N W G i b F P R d 5 C v 9 3 8 v l d c I X 9 K p S j v h W Q k 2 v p 2 3 Y C 4 4 r D t V L o / C s a J b I y / r q l / v X R M Q z o 3 I O t 0 V y 7 + d f I C E q d R M k X H s W B 4 n 1 5 I / L S u V + s 9 D 7 f P y U u B C E G v H 1 t h E q i x U 4 Y k 6 x I Z I D X d r u 9 b c w + h n m b 4 x j e X l F F R W e h F 6 j O d s n v e d 7 t B a m Q C l q Y g s N V R D y r O H h 7 o H K + K a R H / X M y U K e V W U e 7 I X h d x 2 / 6 C 9 9 O K O I M T w V F U k z g 9 0 l s 3 t S N y j F n n / / E u 7 L L t X E h T l / z H A 4 D m 5 H E F 7 n k F J B p 0 I f v c o Z 7 A U O P L j 9 4 Q 0 M B x 4 0 H n l T 8 P c n + I U g 1 O 2 J o 4 t B W 9 X g u u J S u 3 r Y 2 T u H 7 L u t l v q 2 G G e D y M a d B p g N P h W 9 g b J l H / f u 3 V d x K b 1 m w T 2 m + f S A f 8 h / R C q k D 1 u F d E / 3 j 6 q L f x V 9 f i X h g E P E 5 0 T Q h a A z i o O s W x Z w Q M W c f H K f X Y k C z h 6 2 U R e o W u 6 v t g o Y J 6 + O 4 2 A l 3 r h n g i l J u 8 v 7 u P G L a 6 q P B o k 3 M j O M 5 G 7 v w d f 9 0 E / 1 J Q 4 3 4 8 r D O O m 5 j U + m j x Z U n h V u u 9 h z 3 Y M F L h g u B K G 6 i c C S d W P U i X j B 3 N W t o r Z 1 4 y B v V Z P 2 q O m o 0 T T D v a V c x D + O D y / / C q t r q / j y y z 8 i n 0 3 i 4 1 j v 3 b w m a l S 7 6 s O O s Z f a O i F 9 2 s j e a A d j s 9 f H N K U e M b l 1 L J j D Z P h 0 i + a R 2 f 5 C I T L Z W Z s U H A v g y Z + f Y + n 7 V b F t t m E T F X S y K 1 n W K i f w + u d X h G h 7 q v f 6 6 8 L l c a o m M R b d D g / O J + W I T q d f z V f w a Z 8 G M x c F b 7 y X z 2 q p 4 3 e X O 0 + y t q L B N i p G u M M K Y 1 u H c 7 7 3 b k p 1 i 7 l c D P 4 x I 6 F Q s f T M n r g v E m n K l 4 B N D P L 9 f d n d r 9 9 o / K U T K 8 8 X 4 Y 6 V V Y + 7 F 9 8 v 4 t o n V x p / M d H u 5 c v L Z y b y N s z 2 G p 9 5 C v D Y n b Y a 7 G w 6 y P u Z E r w h j x C 1 j r X H G 5 i 7 N f i o G o I S j F K W 7 3 E W q J i e k N I p N h 2 h r x n 4 t u Z X w f S z Q q W S z Z n X m O 5 u f u e L i j d e Q g X c h 2 J j t B a l n t b x x J 3 C d v U B t H g R 9 q 4 Z r e 2 g M G G 2 B B v W 8 x L 1 I h P B Y s H h U A C l U g m h U P / Y C r 1 i d K v v 7 K z i y k c L 6 r G t j F 3 N l W K g k R n p 6 0 k 7 n u 4 5 U R a 7 a X r I w F / X X U i + R o N H p i s 1 y U S Q P F v P d l B I F z D / 4 a y 6 z 8 6 y g 4 I e O 5 f P i e 0 X u 4 1 H T g f m C D b J R N g n b P i 5 b D K v g 8 8 a k r 2 Z + X C R 8 c Y T a j S w J A f Z O s x 7 q 1 l k y q Z K E / c t y 5 a p b p 4 d o p K t P 9 n E 5 s o W / v A v f 0 I 1 V x N i c F h 1 6 8 L S b F r b L k M T Y e 4 t z K H s X M B m x q E k 4 F T I U N k X E 8 G q I u + M k I i N N 0 l m 2 k 8 8 v r C n f + D 1 t G D 5 x t S N y Y 5 J j e y S R E 9 h 0 3 N 4 E m i L O V 2 y C Y g K y O O j t B s E b N z i a A y U a 4 J 5 h Q 6 t h r u W / J k X 0 x + W 3 P h 6 v a Q y H y 4 6 3 n i V 7 4 P J H z D u u 6 Z u U 1 J t P 9 O x 6 7 H h 7 o w G l 8 2 v i t t Y X D g o 2 B 2 2 l q m p + i m L z 6 L i N 5 l 8 B t / 8 7 Q d M L 9 z A j d l h Z O M 5 J P Z S s P g j y K W y i A R s 8 M i u 7 B w e V k m z E 8 H e C 7 e p 8 r E s I 1 e 2 Y D x Q V b v u 3 V h F S c g + 3 Z R P h d R u G k M T r f b Q 7 W A q l n P A U a F a i Z 5 F C 0 q F i t h E c r y J g h p l w y J C 1 l b R e 8 m g N Q e 2 0 W 5 k C t P l T y 6 p 1 3 K o A O N Y 7 d B r F d R e A j u j G a z E j + + w 2 w 9 2 q y 4 a w E + b a H v e u B C Z E v T + 2 K 2 G X D S z c e K o U 8 f V g G 4 O P B b Q S d G v w L A d n J 7 H K e N N 0 L 2 c S C b x l 7 / + g F 9 / f h f h U F i 5 r 3 t h 9 e k 6 A r O X l B e q X 2 5 e k 1 D t y b C 5 i h U v 9 h 0 q R n Z 3 6 v U N 7 s O N u P L a n Q c W v 1 v B l Z / N N + 7 1 B q X S 5 J U J 2 J 0 t t b W g x Z F Y K m P m Z u d U E j p e 9 L i Q I u T E X 1 Z P l / p j k X P 3 2 c w u / r Y 5 + X f J w T s v n M O e + e O j L A a v V r X j o 0 k N v 5 2 v 4 P K E 2 Z C F q L F J p X B J 3 x P C C W E 4 u 1 V b 0 1 T R Y T v o Z m 8 n E 8 H d + O G T R f z 2 F x 8 j M h T p S y a i W m G C q E V l Z 5 + E d s I F X D W l l d 5 p a 8 j 5 O n g 1 a O A c Q I n D O N V x m L g 8 B p u j 9 Z 0 5 c C B Z 2 l C Z 7 N 1 g b V o 9 7 M Q 3 Y j e e F q w J + 9 v G x S Y T c S E I R X D X b z o V U u W X K I 7 p e L i X V N + g K i R y j N s V Y e w j d j j n n K q C l 1 k U J B r V Q u e l o 5 5 A v l v d 4 U W 2 3 C J A P 7 D u i s 4 N 9 g 4 / L d h 4 s s 3 b r n L 4 + M P 2 z P G i 2 I G n g K G d n z 1 G V a 5 8 T A k / 4 X A 5 s P m k 1 R Q z F r i D 0 p Y D v v l O R 0 R d D i v x 0 s C f V l x n J k V j q s + F x o U h F M E S D b Z S f r z 7 A b 7 f j S J Z G E Z G T 8 v V 7 K 3 u M Y u C R O t n Y 2 V y e e w e F h D y n e x C n r l q Z g 6 c w k P 9 C t 3 t m Z s j P J k h w Y a Y g z o T K F E 5 u u Y 8 w S a d J 4 F O k H z a z L Z / 8 d d F X L 1 1 G 2 M B 0 6 4 l 2 E S m G j f w w B Z 4 b R / R R c e F I t Q f l n 1 i j 3 w h d p Q c t t g / / L 0 U F 7 1 9 p A R t 6 f Q q 1 f P N D G 7 c v I X Q A F P P q 1 V T M p x s q Z 0 M t m O O e F q F g u z o S l V q K 3 N f p S X l K g f Y y z 2 V x d m 5 P B n / a Q 8 s n w f Y x 7 x n w m 0 b 6 J r P J 3 L q t s f f t v n I P n D 4 o o o / x b 3 4 M n M + A d 6 L j g t F q P b L z u H H v 7 y U x 8 + n w n A 7 f C j 5 T 3 a 5 s p S 9 W R a 9 m b b h o O B G p Z B U Z Q w n w W Y / X 5 e u z x l R O X M + R 1 T d Z 6 E k C U T 3 d 7 q 8 B b 1 W V p 1 i 2 6 X X 3 u p h X 0 a 3 n x s m t p b 0 r C I p V c v D Q v 9 m j r d + d Q 0 7 L z q T f l m n l a 1 0 P h Y e N z 2 L M y I h c y 8 L a r b W w 5 d 2 P L T 4 Y U b 5 3 o O 4 U I T q h s N i S h b 2 6 6 a d t J 7 q H U B t O h L Y i 4 D B V 6 b 3 r y b t u H s l g m Q q q X 6 6 p U E 3 6 O V i d 6 P z B L 1 i E e 8 s w u 6 p I 7 l 8 t b o N J S O N T N m 0 X w q V O A y j t 0 O C z p J H O 0 5 l u 8 Q L y / L 9 U k I K s 5 q Z 3 W H Z m 7 0 d G y k 7 t t O t D W J 8 Y b S j f R l T p J o d Z p u g G 3 3 j s R B 9 U U e 8 F M e O n I / D x m C 1 9 2 j h Q h M q 3 V b u E P A D s 0 P V n i U Q 7 V M o 2 P T y / r Z T O T n S m h e f f 3 g Z X 3 3 1 N T I Z M 8 m 1 H 7 G o a g 0 i y c 4 C J s h W q q Z K 1 U Q i P 6 O a T Y Y 9 Z m d Y x t y s f b L R 2 Z L 6 U k R X 9 p 3 L b l b 1 Z i q 7 c F o 9 R / r r E Q w + j w Z a X l A m 0 T I j v Q m e g 1 6 q 5 d j 8 C C y z F o S m J 7 C c 6 1 0 f 9 q 7 j Q h P K a 2 v t 2 O x c S h z 2 c G u 3 F y e q N C R L H e M B H T f H D A x H g v j 8 8 8 9 Q q V T w 6 P F j p F K t U a D d y B w O n u J z G j D r X R M 1 q z l w j S j r Q T n u l g N i + / k h 6 i M 3 G / e O I t D I 0 k 6 X W 2 5 w O j 0 o B X u h u w c 8 C x C Z j s Q S d 9 p y r I l q h 1 a q i J R 2 q M 6 x / t D p 3 e L v C i 4 0 o W z 2 1 i 7 r m H a g v K z h k u y + x y F b t u C T m I 4 P x q s q Y E y 4 3 W 5 k s 1 k k E k l w O u F + o X M x N V E 6 o 8 p X r B x v Y z S n d J B U R E X 3 4 f q o F U G 3 K W 3 o O C i F p 7 A w o m M 3 0 9 + W o 7 2 V K b d V M v e R t v 0 Q u z a B g 5 d 5 Z d v F 2 o Y b Z A 5 y a g r 9 4 3 0 n n u y V 8 K f l n 7 b X 3 U X C h S W U 1 6 E r l a g d W s y l A r j 9 w C y L g K u u V K R 2 s A l J N B p F K p m E 3 W Z T n j a q T G y a 3 w 5 v u 4 d L w E T Z 9 p E 1 / e B x 1 v G i R 6 1 U E 8 1 m L b W 6 S R Y G g y M + k 4 T F d A m V Q g X X p y z I l a 3 w O a p K b e 0 V 6 9 n K L i L k b q l u I 9 7 O b P h B Q L f 8 6 v 2 N x j 2 z l R l L 5 5 l q d C d m i G R / r + o d h w v Z l 4 + 4 I r v 1 b K M D U h P s a R 1 1 m 4 1 H G I h l o L A t U V u B H u K m e U A 1 j y r e k y d P o R u i H n n z u H x j C g 5 H S w q w V C N b 2 V c O g n H P T W V b 0 I 2 8 G L e L 7 V N C F Y 8 R d s V Q g 6 F I y P b M P s e k 2 G 2 d a l G t z h G d Z v Z 4 L 7 B v e r z A P M E E 3 L a Q a p K y t 3 y A w J A f I 3 O m J 5 B d i + Y a 0 0 O 6 U d A S e L Z v x 1 j Q D B R z 4 m L A 1 Z J W p 8 X i d 6 u Y v i H f o 6 0 i O V V K 4 j A 3 j M 3 0 e 5 W v H y 4 s o Y h f X J I F b G 8 V 3 D X J U i v V Y f V Y 8 P 2 2 U 9 S 7 l s T K y A 7 f 3 s i F j o i n T 5 / h x s 3 r c N j t y j V + U H 4 q f + l 9 S j j / K V i 9 h J S F Y 0 L r 2 E j e x v T Q E / n M x n s 2 i E q X f r k i a l P Y E I L Z F A n 7 g c T h 0 I F Q J I R C p o D A s F / N p w p E T U n A y R z j C / 2 n D D a R L e 8 q Q h O 0 m 6 i 2 n R X b L 3 b U Z 1 r t V v V e T a S L d X y / 1 T n J 8 T 0 6 c a E J 9 U 9 X O m 0 a N k F k Z 1 E j a c A e 6 b Q 1 q J 4 V d b f s 2 o y a W J Q U e / r s G c b G R j E s 6 t 5 B c U k k S F Y F X f d y z 4 Q U v T 1 q e t Y K R y P b n C q a 1 d I m M R p r z 2 Z 1 K F f 2 Q X Y B k + F n c k x u 1 d + O J e 9 N s D c E P W v + s O 8 V e X r h c D 2 B k V l T Q v U D O x D t 5 l s b w S C t y d q h v i u l u q i + 2 X j B f M S X l e M N d 2 S v / / u i R 6 n N 7 9 E f F 9 a G c t q L y G u d / R R I J v a E q O U 6 y U B v 1 0 7 u E Z I l M 4 e u o p e w f 7 C P f D 4 P v 4 e L 2 Y J R s T f 8 o i J x e A C n E D K T o a x N Y D r 4 k d h c A b k d x E 7 6 h r C l p i b B T w Y + E D I d z a v j 6 x k f s 1 s 1 R S Y a 9 4 n 8 L X k P M 6 6 T i + f V h A 1 W v k 6 I F D i O T E S R E z y O Q a q 0 q T o n N c n E u U 2 n x V b m g X L G Z B J Z + I Y 8 y D i W V C y q u x T k P Z l O x o U l l G Z 4 h S D r K m 2 n H Z x 9 2 1 3 K 0 Z y w 0 V T N S s U K / v S n r 3 D t + k 2 4 v S 3 H R s Q 9 o 1 z Y h N 8 Z x X x 0 U u 3 a Y 7 6 r 8 L j y m A i 9 g L b u l 6 X L c h I X Y o G P 5 P l 2 R b A m + H r O V 2 L j F Q 6 p 5 t 8 / m K i L 1 D J P N S f G m x n c v Y P Q 3 W g v b 6 c D J C O q H V 3 b T T C I 2 w T V 3 x F f f 0 c E n S 2 7 u c e N e y 1 w A 5 k M 3 s b + c l y p m 1 O h u y q T o x 0 / i P r 8 H i f j w h K K 0 s H r i C D o H h d t p S W R W D l r i x 5 d r E F R u Y y q C 4 Z R x V b y B U Y W P s F e u X e 5 + 6 6 o d d y M W c P E P h Q E J d V s W A j k b N k V N q s F b p v Z f 4 J q 1 q T / A 4 w H b q r d n U R s k r M J T s O 4 c n X h 2 C F t 3 e C I 0 J 2 X e + o 7 m i l B u 3 C 0 T a R 3 W O W z 5 D K O + B Y Q 9 V 1 6 d W z d Y B I u 0 5 o s 7 I r Z B l b r s r N s Y j 2 N q 5 + a Z f 2 9 3 o M Z J m d J D H 7 X c K F t q F s T 9 z D h N 4 O d r J n a z 1 l V t o S + o 8 M x e T Q t h o 3 v t w 8 M P L y f x X / 8 x 5 / D 7 / V 2 T O f o B Y 6 h i f p a h G X 6 k c P t V N 2 F u n F c K + b 9 5 U O M L Z h e N 7 Y C G 7 t 0 c t u w d j C o z C 6 v t J f s t t N 7 2 Z j X 5 8 W I U m t Z k q E g h 5 v c S S H S Y 8 p 7 E 5 q Y i E 4 x R w 8 K L 8 U u r O P l / t 3 G X 9 6 j F y 7 s n k M b q n 2 K O Y O 0 r 5 x p v T d p Z f d M B P y I O H I I O r W e Z C I p m + C U T Q 5 C a w c n s m + 9 N P t 6 c R A 2 A 8 U n 2 R Z 0 Q L Q X 6 U U m I 6 p Z 5 G n A h U / 0 I x O n m z / d c 4 h E N T 9 n X 6 T O 6 s M N r N x f x 8 q D N X j y M 6 L G j Y g K y Z x E u u T 3 s f p o 4 w i Z k g U b 7 m + 5 s J u x 4 b s N F 7 5 Z d + P Z v h O P t u + 8 J 9 M A u L A S K h Z + i h s j R 8 u 3 a 4 V G j 4 k + p C K e P H 2 K i f F x R C K d d s K e q H r j b f 0 i m p n p 3 S 2 e 9 z c O R K 2 k 1 6 4 u a q d 5 + k g a w z B Q F q J k D t J q D C h j Y e x h Z 7 X Z 4 R / q d D d v P t t R c R 5 1 O 3 M P L p s P w 7 7 L R 9 T E J s r 5 M t w n l J l w c i G P 4 2 A j j s s f m / 0 f + o H v R 3 d + + / j Q x 3 s 7 2 M + a a t 9 7 n A 1 d S + V i w G k r w e / s 7 I R a E x u D d k Y 1 X T 2 W T E Q w G F S O h W 5 0 S y z O H u o m E z E c G 0 Z q N 4 n i f h z P / / p S j e p k 4 i w z 0 g M R H 6 a u x z A 6 N 4 K R 6 W E E h 4 N H y E R E Y 2 F l v z A j n K B H r R + Z i G z 8 + D x C k o g 9 y N k N 6 S Q y s X y 9 m C 0 f m c W b y B / f X + I 9 T s a F l F A u e w G f z W i y C I 9 W 2 r J O p 3 2 a Y S / E E 3 E U C 0 X M z M y o U T H x 7 Y Q i W L G a x d j w p E g m A 6 m 9 H N w i Z e i c K 5 c 0 V H V D e c A c H r E / 6 n V R 2 X S z g X / Y h / F Z 0 x 4 6 7 T i b 5 X t r W P h 4 T n n u 6 G z g / K V + X Y s 4 J X 5 k 5 m g 8 K r G d Q q l Q g n t c g 4 a c 8 t a d h P X H G 5 j 9 Y E b d p r r K + N J 7 n A 8 u J K E u j 3 y D u X B v f X 6 Q D k g 7 W 7 v Y W d t B J B R V n V e r s h Q L W g r x w i R C b n r M O u 0 m g m 2 y H I 3 S 9 Z W H a 6 q D 6 8 1 f X F N S Y f P 5 N i b m x 2 B 3 9 0 9 c J b j 4 o 1 0 2 C + c 1 e S I O U b + Y Y 9 g 7 h k R 7 i 7 3 0 r P K 9 t g 4 e y x t F 5 T F W 2 n I I W w D W 0 Y w a 4 E Z 4 H C E E X R N C z P 4 Z D S s / r K s m m Z T k / / r y P Z n O C 5 y T f O E I R e n 0 4 e Q h 3 P a A s j t Y e T v i r 7 3 K H C f Y + Q h 2 C + x D L R W q V j Y 7 J Z V t R T z K V L C 7 u Y Z A 7 O e w 2 s 0 F Z b P W E X b n 8 F H M C a 1 W U r V E T e z n n 8 N h 9 6 o 4 F b E h n 8 l J i m w J 3 W w D z X 4 P x X x J l T f E R Z o w Y M t Y E 7 2 B O b F t m B H B 9 s c c i d P s P a 4 W 9 p 1 Z s d 3 M z r M f 9 W k z F t 9 M w O G z I Z 7 a Q G x m T k 3 K K O p p s d / C y v H A q R y M M W l G E Y n S q n L W 0 J v X D 8 w S Y W + 9 g 5 q 8 P n n 8 J v A 2 g 0 4 s b k q E 7 I u q A J W / O b S P E / m 5 p m g j s + l p v m L B s 3 2 H q q P r B m c X / 2 x a E 0 L J Z n 7 R C O V 2 c J 6 u C 3 q 1 t 1 r H c f s c D s B J 8 V G n j n q u r r o i 2 a 9 Z 8 T J + g O 3 0 Z X U W i 4 U M v P 6 j D S N 5 Q h d G / q Y I N u 6 7 I U a m S I X c D + p v U 8 F P Z O G W k C j 4 V b x L W x Z C L b S O Y x C V L 7 G Z R H A 0 C I f L j m d f v 8 S N L 6 6 q B U 4 H A X + X c x X s b x y q g C 5 r k P g 4 Z + 1 S 3 W w + r y o q 6 U 7 2 I Q L u M Z G o k 1 j 8 b g n + o F / 1 6 1 M u 8 a P X v A M r D 9 Y V C f 9 t 6 d 3 N y / v F X K V v o v J x W I 7 b j 2 x C 8 1 F D / R A X 1 s s 3 C C L e D K b C W 9 h I j Y l K F x I S H o 1 N 9 c O Q N y m S 7 5 k Q y y l 2 h g 6 7 d U T I a l W Z 5 c w 0 v z J s K E n I t m V N D E K o T E k o W s i q e B b V x s k r Y 8 o + s j l F 1 Z w e E d W u t 5 8 o U 9 5 B X j s U r j B g b B c V t M f 0 Q P n 4 K g O w 5 R D s N a + 8 X 1 R J z H b Q h X 5 J 1 D 1 R T v C H p X d P 3 W P 1 N s n E j f M s o E R j 3 0 F u 2 u x m d X 3 U E G 2 g Z S K 8 1 Y R 6 X V g t N W W v c a V W 6 3 Z R A R z Y z Y z i 4 5 h Z V s 6 c Q W u g R Y D T O C W o I i a 2 R F q N B L H 0 / Q p u / f q 6 k j 7 9 w F z E a q 3 3 K B o 2 i a Q N 1 g S 9 h U z y 3 X q 2 h 6 k b E 8 i V 9 x H y m C 7 6 9 U e b m L 0 9 r V R M D j V 4 G 3 F l W F c q + b 8 u u u C W r / h x T E N O V D a e 3 1 H / 0 f z L 8 8 S F d J v / V G C b s p X 4 z + W W B d u p W 7 I r V X F 1 x P S 0 1 c U m a w 6 J P g v o Z K g P J 7 F 6 f x 2 3 f n U 8 m Q i q n 9 0 p Q c w n n A h 8 g B H f v K r b Y g 0 U M 0 d G f V e V O 5 5 q I y W b 1 W o T A t e w / m Q D 0 e k h l f + 4 E h 9 c W l 8 k 3 B z T M R u p w i K X Z i b 1 D M H 1 7 1 H N 5 D A W q P 3 o Z C L e S 6 g B M O T d h s e Z x / z Q j E g p c 1 F r y x W x n 1 p x H J Z r O M W Q P S 2 0 V V E b 5 y h V T N W M C b 8 s F m x C d U R y m W 5 5 d k B y 2 v z K g 8 f n n 0 R C d o X d e r 6 N 0 H B I x b H o o t / M 3 M f L / V 8 2 n v F 2 Y U H U c A 7 Z U 6 U 5 X z 1 X M T m 3 3 4 P o x B A 2 n m 5 i 6 l p M D Z z z h X 4 8 2 / E 9 o Q b E w n A O l 4 b M X Z 2 l F / V y / V V H 2 g c 7 D t y S n d F u r 6 u s B 1 N y 3 F J / O w l a q o R D 2 2 J H D 4 c q Z 1 C 1 Z Y W f u r 5 J F l R i J 4 3 k f g n O u V l R W J 9 h K j S l s t Q 3 0 l X s Z z v b i l 0 0 0 P 4 Z D V T F R q 6 p d C u 2 N P h 8 V l P e N m L l h z X M 3 2 k 1 E i W a I 3 v 0 s o a 4 q N p j s y O w u 8 x N j C E H N h d l 5 y k m B / B a N D e 4 0 + I 9 o Q b A J 1 O a m v 3 U h L 6 r w z F x V G V K V b b k w r Q G S T M b P u q d U x e L d g 3 b h b W D x I w v J h C c 9 s P F M h K 5 E u m D D K x 2 k T 5 y Z 3 N 9 B X O X r 6 q Z t t U q 3 Q h 1 5 V B g 0 5 b U X k Y F l Z 0 O m x p D w 5 3 X r k p C L A i P h f D n r c 5 M + m H / F i K + d S w e / E L Z X B c J z E N 2 C V n o U J g T C U Q i 9 c P i / R V c + a h 3 x g c 5 t R K 3 i 1 1 s I J c s w O k R M n q c K o u f 1 Q E W u U a 2 M x K p i f e E G g D D c g H v t p X S r z / Z e t V j n P O i 7 m 0 7 5 S L d P + J 5 Y 0 0 U 1 T K q W b R / W B / F C 9 f E 4 X o c g c k R f P O y D r t W U H 8 r e z v z C 9 s x I j Z A Y X 0 d p S G R O m I X t Y P a H x v Q T A 8 9 x W Z q A t l y / / d 5 U 0 H J w + / h F d W Z L u 1 b 4 7 p 6 b B B w U D c H i N / 4 / G r j k a P Q h Y d t O c p Y u r e K Y C S A 0 b l h t Z k p n G G v 0 T V D e W 1 T e + n 3 h B o U r A a m w e t 3 J 6 F n m L P n V 4 Z v q k D J U 8 e 9 r Q p i k U e N Z 5 u Z 7 X S 5 E 3 Q Q s I M S S 8 3 Z x K W J l Q c b W P W 2 m u 6 / E a B f + H V x g m 3 X D g Z P a f s w f s h + H 6 d 4 6 S s w c 2 X + w z n U q I a 7 T / c G K v Y n Z G A y c 7 m g K V u T 6 i D 7 a R w H 5 k N u L + 7 K 6 x w Y m W q F J 9 4 T 6 h R w O 3 S 1 a 4 Y 9 I n W e b a v i P 0 K r l r H P n g 6 N M 0 k b a j L 4 g X m n A b M G U p 7 A 6 1 2 z Y P e l h q f W t 7 T B / o C s 4 O T 3 f n O P B w X H u c 7 e M s t 4 6 l o j 7 e w M p G w H V X H O E q b q z H K d d u T T e U W 6 0 G g Y v u B R 5 8 Z 7 Q p 0 C Y c 8 B J s O b m A i Y R Y 0 c k 1 n M F u X k e l H 0 b r 0 i 1 E y 4 V R J f K 9 S h H R h 4 C g + K h k X Z A z 6 j h g O 8 n q 7 + R u M E Q j E L 5 c a o g f H g 2 d 3 Y L F O h 5 2 5 8 f r y j 1 V l d N H N l B h 0 v Y A Y C K 6 v 3 1 g / h t X l R q J j N a + Z u m + l n v c D q h P e E O i V + d 1 U M 2 M Z t g u r c t x s G f F s v M H T L T D 8 h o S i R c i s 6 F q s u p P B 2 x n z 6 o g + h 6 F T 4 e E p T + X F n B Y d 2 p 0 V C D E 9 G V f p W L 1 T j Q t r z m Z q q Y B y K 1 n F C i 0 O G T V h w + p 5 Q p w Q X w x e X W u 3 L K k Y O B 4 U l 1 C o W W J 2 m 9 2 k y + C E s G S v + e O h V z T b f O f Q g 1 M + m K y e 2 G 2 g H J Z B Z G W 1 R G f W F T F H l K d J e Y Q n Z c c 6 4 W k Z s q d B r 6 n 0 N 1 H X 5 r F P s h + 8 J d Q Z w c f i c m p q i T n c 4 Y 0 9 E O S E X f 9 S P U d 8 V P P 1 u B 7 v B d 7 R g r 4 1 Q H M 5 w Y 6 x 3 y l Q 7 a O Q 3 W w u w z m w k d j Q P s Y m q a F 9 9 y s Y U z o t Q N a q P N v N n U L w n 1 B n B r k s L w 0 X M D N n V r F z 2 / i t u 2 e F 3 j O B w P 4 f M + I e v S u j f O T Q I d W d S V 6 7 + k 7 D 1 f A f e k B e R i a P Z / 0 f A 1 c r z 2 m e R 6 w n A w Y j B O Q i o a q o O 2 9 D p 3 u g c T L d 3 E x y I t n g Y w G Z 6 9 9 W w N G / M w O j M G A q x 2 + 8 u m R q 4 P n o y m T j i l P G j q e u T g 5 F J o O Y q 9 C E T 1 T M 1 E P I c y M T 3 Y k 1 d X T 6 P R a u 1 v P k Y P Y B N 5 1 M v v C f U a 2 L x c B 5 / 3 Z h D o b w A j 3 M M 3 2 7 X l X H 6 r m O q a 5 B D O w z N w P N v F 1 G u 2 T A 8 d 3 L f 9 n Z Y G 3 O w e k H Z V W f U t x S B 2 k F m y H t Z P P L j E N X e z 9 / y I 2 o + V c F + e K / y n S c a Q V F N q 8 D p 7 G y A 8 r a C W 0 f 3 A v p 0 V j 8 y + b 4 J 9 m p 3 + p z K 0 U C w A t b Z y M E 7 C T y 9 J 3 j k c X / L i Y 9 i m k i S G u r y 3 v W y v E A I w G w r 9 V L G 2 u n U k N 8 c 0 m c R g l p c F h W k r 5 U b j 1 n r 8 t v S 4 S n c y d o w 2 e b m 7 + f 5 e y + h z h n D j h J y W / e Q z 3 V 2 Z X o b 8 f G 0 j t 9 f 6 y z b Z 5 y t m 0 x U k 1 T c 6 N k W r L r t F Z m I Q c n U x B F J 0 o X b L g 2 G 2 F E W O R C r U 0 g R N F 3 o d l E F b f y R j 7 a J d s n m u 7 Y h + e 0 R 0 l G d k 8 P g u D F b S H 7 7 5 X W N t M t / W 3 T j 6 z W X S s J 9 w F G y h s l o k o n k U 5 N c h W c M k 9 S r w P 8 P s F P m O t 7 5 l 4 k A A A A A S U V O R K 5 C Y I I = < / I m a g e > < / F r a m e > < L a y e r s C o n t e n t > & l t ; ? x m l   v e r s i o n = " 1 . 0 "   e n c o d i n g = " u t f - 1 6 " ? & g t ; & l t ; S e r i a l i z e d L a y e r M a n a g e r   x m l n s : x s d = " h t t p : / / w w w . w 3 . o r g / 2 0 0 1 / X M L S c h e m a "   x m l n s : x s i = " h t t p : / / w w w . w 3 . o r g / 2 0 0 1 / X M L S c h e m a - i n s t a n c e "   P l a y F r o m I s N u l l = " t r u e "   P l a y F r o m T i c k s = " 0 "   P l a y T o I s N u l l = " t r u e "   P l a y T o T i c k s = " 0 "   D a t a S c a l e = " N a N "   D i m n S c a l e = " N a N "   x m l n s = " h t t p : / / m i c r o s o f t . d a t a . v i s u a l i z a t i o n . g e o 3 d / 1 . 0 " & g t ; & l t ; L a y e r D e f i n i t i o n s & g t ; & l t ; L a y e r D e f i n i t i o n   N a m e = " C a p a   1 "   G u i d = " 7 5 5 b 0 b 0 7 - 2 7 d 7 - 4 1 3 f - 9 a 4 7 - 4 c b 9 9 9 b 6 1 b c 6 "   R e v = " 1 "   R e v G u i d = " d 8 6 d d b 5 b - 2 e 2 d - 4 9 b 1 - b 3 3 e - d 4 0 4 0 9 5 1 8 b b 3 "   V i s i b l e = " t r u e "   I n s t O n l y = " t r u e " & g t ; & l t ; G e o V i s   V i s i b l e = " t r u e "   L a y e r C o l o r S e t = " f a l s e "   R e g i o n S h a d i n g M o d e S e t = " f a l s e "   R e g i o n S h a d i n g M o d e = " G l o b a l "   T T T e m p l a t e = " B a s i c "   V i s u a l T y p e = " P o i n t M a r k e r C h a r t "   N u l l s = " f a l s e "   Z e r o s = " t r u e "   N e g a t i v e s = " t r u e "   H e a t M a p B l e n d M o d e = " A d d "   V i s u a l S h a p e = " I n v e r t e d P y r a m i d "   L a y e r S h a p e S e t = " f a l s e "   L a y e r S h a p e = " I n v e r t e d P y r a m i d "   H i d d e n M e a s u r e = " f a l s e " & g t ; & l t ; L o c k e d V i e w S c a l e s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/ L o c k e d V i e w S c a l e s & g t ; & l t ; L a y e r C o l o r & g t ; & l t ; R & g t ; 0 & l t ; / R & g t ; & l t ; G & g t ; 0 & l t ; / G & g t ; & l t ; B & g t ; 0 & l t ; / B & g t ; & l t ; A & g t ; 0 & l t ; / A & g t ; & l t ; / L a y e r C o l o r & g t ; & l t ; C o l o r I n d i c e s   / & g t ; & l t ; G e o F i e l d W e l l D e f i n i t i o n   T i m e C h u n k = " N o n e "   A c c u m u l a t e = " f a l s e "   D e c a y = " N o n e "   D e c a y T i m e I s N u l l = " t r u e "   D e c a y T i m e T i c k s = " 0 "   V M T i m e A c c u m u l a t e = " f a l s e "   V M T i m e P e r s i s t = " f a l s e "   U s e r N o t M a p B y = " t r u e "   S e l T i m e S t g = " N o n e "   C h o o s i n g G e o F i e l d s = " f a l s e " & g t ; & l t ; M e a s u r e s   / & g t ; & l t ; M e a s u r e A F s   / & g t ; & l t ; C o l o r A F & g t ; N o n e & l t ; / C o l o r A F & g t ; & l t ; C h o s e n F i e l d s   / & g t ; & l t ; C h u n k B y & g t ; N o n e & l t ; / C h u n k B y & g t ; & l t ; C h o s e n G e o M a p p i n g s   / & g t ; & l t ; F i l t e r & g t ; & l t ; F C s   / & g t ; & l t ; / F i l t e r & g t ; & l t ; / G e o F i e l d W e l l D e f i n i t i o n & g t ; & l t ; P r o p e r t i e s   / & g t ; & l t ; C h a r t V i s u a l i z a t i o n s   / & g t ; & l t ; O p a c i t y F a c t o r s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/ O p a c i t y F a c t o r s & g t ; & l t ; D a t a S c a l e s & g t ; & l t ; D a t a S c a l e & g t ; 1 & l t ; / D a t a S c a l e & g t ; & l t ; D a t a S c a l e & g t ; 1 & l t ; / D a t a S c a l e & g t ; & l t ; D a t a S c a l e & g t ; 1 & l t ; / D a t a S c a l e & g t ; & l t ; D a t a S c a l e & g t ; 0 & l t ; / D a t a S c a l e & g t ; & l t ; / D a t a S c a l e s & g t ; & l t ; D i m n S c a l e s & g t ; & l t ; D i m n S c a l e & g t ; 1 & l t ; / D i m n S c a l e & g t ; & l t ; D i m n S c a l e & g t ; 1 & l t ; / D i m n S c a l e & g t ; & l t ; D i m n S c a l e & g t ; 1 & l t ; / D i m n S c a l e & g t ; & l t ; D i m n S c a l e & g t ; 1 & l t ; / D i m n S c a l e & g t ; & l t ; / D i m n S c a l e s & g t ; & l t ; / G e o V i s & g t ; & l t ; / L a y e r D e f i n i t i o n & g t ; & l t ; / L a y e r D e f i n i t i o n s & g t ; & l t ; D e c o r a t o r s   / & g t ; & l t ; / S e r i a l i z e d L a y e r M a n a g e r & g t ; < / L a y e r s C o n t e n t > < / S c e n e > < / S c e n e s > < / T o u r > 
</file>

<file path=customXml/itemProps1.xml><?xml version="1.0" encoding="utf-8"?>
<ds:datastoreItem xmlns:ds="http://schemas.openxmlformats.org/officeDocument/2006/customXml" ds:itemID="{689C66AD-5D3B-458E-B306-E96B71114403}">
  <ds:schemaRefs>
    <ds:schemaRef ds:uri="http://www.w3.org/2001/XMLSchema"/>
    <ds:schemaRef ds:uri="http://microsoft.data.visualization.Client.Excel/1.0"/>
  </ds:schemaRefs>
</ds:datastoreItem>
</file>

<file path=customXml/itemProps2.xml><?xml version="1.0" encoding="utf-8"?>
<ds:datastoreItem xmlns:ds="http://schemas.openxmlformats.org/officeDocument/2006/customXml" ds:itemID="{38A111AF-A753-461A-9AAB-A32FDA272B6D}">
  <ds:schemaRefs>
    <ds:schemaRef ds:uri="http://www.w3.org/2001/XMLSchema"/>
    <ds:schemaRef ds:uri="http://microsoft.data.visualization.engine.tours/1.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Recuento por cursos</vt:lpstr>
      <vt:lpstr>Recuento total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</dc:creator>
  <cp:lastModifiedBy>Elena Govorova</cp:lastModifiedBy>
  <dcterms:created xsi:type="dcterms:W3CDTF">2020-01-10T12:08:25Z</dcterms:created>
  <dcterms:modified xsi:type="dcterms:W3CDTF">2021-02-17T08:57:53Z</dcterms:modified>
</cp:coreProperties>
</file>